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V:\02課専用\240103地域防災係\職員個人用\金子\☆中西さん\"/>
    </mc:Choice>
  </mc:AlternateContent>
  <xr:revisionPtr revIDLastSave="0" documentId="13_ncr:1_{793B5522-9FCB-4DEB-ACD5-0986D02396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1" r:id="rId1"/>
    <sheet name="計画書" sheetId="2" r:id="rId2"/>
    <sheet name="請求書" sheetId="3" r:id="rId3"/>
    <sheet name="同意書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3" l="1"/>
  <c r="V13" i="3"/>
  <c r="T38" i="4"/>
  <c r="V38" i="4"/>
  <c r="T40" i="4"/>
  <c r="T36" i="4"/>
  <c r="T34" i="4"/>
  <c r="E31" i="4"/>
  <c r="D17" i="3"/>
  <c r="T15" i="3"/>
  <c r="T11" i="3"/>
  <c r="T9" i="3"/>
  <c r="S5" i="2"/>
  <c r="Z34" i="2"/>
  <c r="S7" i="2"/>
  <c r="R23" i="3"/>
  <c r="Z33" i="2" l="1"/>
  <c r="Z35" i="2" s="1"/>
  <c r="AG36" i="2" l="1"/>
</calcChain>
</file>

<file path=xl/sharedStrings.xml><?xml version="1.0" encoding="utf-8"?>
<sst xmlns="http://schemas.openxmlformats.org/spreadsheetml/2006/main" count="116" uniqueCount="92">
  <si>
    <t xml:space="preserve"> </t>
  </si>
  <si>
    <t>記</t>
  </si>
  <si>
    <t>※申請年数を2年及び3年で選択した場合のみ</t>
  </si>
  <si>
    <t>第１号様式（第３条関係）</t>
    <phoneticPr fontId="2"/>
  </si>
  <si>
    <t>・防災に関する活動年間事業計画書</t>
    <phoneticPr fontId="2"/>
  </si>
  <si>
    <t>・活動助成金複数年相当分支給に関する同意書</t>
    <phoneticPr fontId="2"/>
  </si>
  <si>
    <t>３　添付書類</t>
    <phoneticPr fontId="2"/>
  </si>
  <si>
    <t>２　申請金額</t>
    <phoneticPr fontId="2"/>
  </si>
  <si>
    <t>１　申請年数</t>
    <phoneticPr fontId="2"/>
  </si>
  <si>
    <t>代表者氏名</t>
    <phoneticPr fontId="2"/>
  </si>
  <si>
    <t>代表者住所</t>
    <phoneticPr fontId="2"/>
  </si>
  <si>
    <t>電話番号</t>
    <phoneticPr fontId="2"/>
  </si>
  <si>
    <t>１年</t>
    <phoneticPr fontId="2"/>
  </si>
  <si>
    <t>・</t>
  </si>
  <si>
    <t>2年</t>
  </si>
  <si>
    <t>3年</t>
  </si>
  <si>
    <t>\</t>
    <phoneticPr fontId="2"/>
  </si>
  <si>
    <t>新 宿 区 長 宛て</t>
    <phoneticPr fontId="2"/>
  </si>
  <si>
    <t>申請者</t>
    <phoneticPr fontId="2"/>
  </si>
  <si>
    <t>組織名</t>
    <phoneticPr fontId="2"/>
  </si>
  <si>
    <t>令和</t>
  </si>
  <si>
    <t>年度防災区民組織活動助成金について、下記のとおり申請します。</t>
    <phoneticPr fontId="2"/>
  </si>
  <si>
    <t>第２号様式（第３条関係）　</t>
    <phoneticPr fontId="2"/>
  </si>
  <si>
    <t>防災に関する活動年間事業計画書</t>
    <phoneticPr fontId="2"/>
  </si>
  <si>
    <t>活動項目</t>
    <phoneticPr fontId="2"/>
  </si>
  <si>
    <t>時期</t>
    <phoneticPr fontId="2"/>
  </si>
  <si>
    <t>金額</t>
    <phoneticPr fontId="2"/>
  </si>
  <si>
    <t xml:space="preserve">		</t>
    <phoneticPr fontId="2"/>
  </si>
  <si>
    <t>活動内容及び経費内訳</t>
    <phoneticPr fontId="2"/>
  </si>
  <si>
    <t>金額合計</t>
    <phoneticPr fontId="2"/>
  </si>
  <si>
    <t>（A）</t>
    <phoneticPr fontId="2"/>
  </si>
  <si>
    <t>助成金申請額</t>
    <phoneticPr fontId="2"/>
  </si>
  <si>
    <t>（B）</t>
    <phoneticPr fontId="2"/>
  </si>
  <si>
    <t>組織負担額</t>
    <phoneticPr fontId="2"/>
  </si>
  <si>
    <t>（A－B）</t>
    <phoneticPr fontId="2"/>
  </si>
  <si>
    <t>第６号様式（第６条関係）</t>
    <phoneticPr fontId="2"/>
  </si>
  <si>
    <t>防災区民組織活動助成金請求書</t>
    <phoneticPr fontId="2"/>
  </si>
  <si>
    <t>請求金額については、下記の口座にお振込み願います。</t>
    <phoneticPr fontId="2"/>
  </si>
  <si>
    <t>なお請求金額の受領については、</t>
  </si>
  <si>
    <t>　　　　　　　　　　　　 　　　　　　　</t>
    <phoneticPr fontId="2"/>
  </si>
  <si>
    <t>に委任します。</t>
  </si>
  <si>
    <t>請求金額</t>
    <phoneticPr fontId="2"/>
  </si>
  <si>
    <t>※枠内全て記入してください。</t>
    <phoneticPr fontId="2"/>
  </si>
  <si>
    <t>支店</t>
    <rPh sb="0" eb="2">
      <t>シテン</t>
    </rPh>
    <phoneticPr fontId="2"/>
  </si>
  <si>
    <t>フリガナ</t>
    <phoneticPr fontId="2"/>
  </si>
  <si>
    <t>口座名義人
氏名</t>
    <rPh sb="6" eb="8">
      <t>シメイ</t>
    </rPh>
    <phoneticPr fontId="2"/>
  </si>
  <si>
    <t>（○でかこむ）</t>
    <phoneticPr fontId="2"/>
  </si>
  <si>
    <t>口座番号</t>
    <phoneticPr fontId="2"/>
  </si>
  <si>
    <t>預金種目</t>
    <phoneticPr fontId="2"/>
  </si>
  <si>
    <t>住　　　所</t>
    <phoneticPr fontId="2"/>
  </si>
  <si>
    <t>振 込 口 座</t>
    <phoneticPr fontId="2"/>
  </si>
  <si>
    <t>振 込 先
金融機関</t>
    <phoneticPr fontId="2"/>
  </si>
  <si>
    <t>信用組合</t>
    <phoneticPr fontId="2"/>
  </si>
  <si>
    <t>信用金庫</t>
    <phoneticPr fontId="2"/>
  </si>
  <si>
    <t>銀行</t>
    <rPh sb="0" eb="2">
      <t>ギンコウ</t>
    </rPh>
    <phoneticPr fontId="2"/>
  </si>
  <si>
    <t>2.当座</t>
  </si>
  <si>
    <t>）</t>
    <phoneticPr fontId="2"/>
  </si>
  <si>
    <t>‐</t>
    <phoneticPr fontId="2"/>
  </si>
  <si>
    <t>-</t>
    <phoneticPr fontId="2"/>
  </si>
  <si>
    <r>
      <rPr>
        <sz val="12"/>
        <color theme="1"/>
        <rFont val="BIZ UDPゴシック"/>
        <family val="3"/>
        <charset val="128"/>
      </rPr>
      <t>（</t>
    </r>
    <r>
      <rPr>
        <sz val="10"/>
        <color theme="1"/>
        <rFont val="BIZ UDPゴシック"/>
        <family val="3"/>
        <charset val="128"/>
      </rPr>
      <t>電話</t>
    </r>
    <phoneticPr fontId="2"/>
  </si>
  <si>
    <t>いいえ</t>
    <phoneticPr fontId="2"/>
  </si>
  <si>
    <t>・</t>
    <phoneticPr fontId="2"/>
  </si>
  <si>
    <t>はい</t>
    <phoneticPr fontId="2"/>
  </si>
  <si>
    <t>昨年度と同じ口座ですか？</t>
    <phoneticPr fontId="2"/>
  </si>
  <si>
    <t>令和</t>
    <phoneticPr fontId="2"/>
  </si>
  <si>
    <t>年度防災区民組織活動助成金について下記のとおり請求します。</t>
  </si>
  <si>
    <t>第３号様式（第３条関係）</t>
    <phoneticPr fontId="2"/>
  </si>
  <si>
    <t>活動助成金複数年相当分支給に関する同意書</t>
    <phoneticPr fontId="2"/>
  </si>
  <si>
    <t>記</t>
    <phoneticPr fontId="2"/>
  </si>
  <si>
    <t>　受給した助成金は今年度中に使用することとし、今年度中に使用できなかった余</t>
    <phoneticPr fontId="2"/>
  </si>
  <si>
    <t>剰金が発生した場合は、その金額を区に返納すること。</t>
    <phoneticPr fontId="2"/>
  </si>
  <si>
    <t>　申請金額が支給上限額に満たない場合であっても、申請年数が２年分の場合は翌</t>
    <phoneticPr fontId="2"/>
  </si>
  <si>
    <t>年度まで、３年分の場合は翌々年度まで活動助成金の申請は行えないこと。</t>
    <phoneticPr fontId="2"/>
  </si>
  <si>
    <t>　今年度中に使用できなかった余剰金が発生し、その金額を区に返納した場合も、</t>
    <phoneticPr fontId="2"/>
  </si>
  <si>
    <t>　助成限度額については、申請時での世帯数に応じた額とすることとし、その後に世帯数</t>
    <phoneticPr fontId="2"/>
  </si>
  <si>
    <t>の増減が生じ、助成限度額に変更が生じた場合でも、今回の助成額は変更しない。</t>
  </si>
  <si>
    <t>　組織内で担当者変更があった場合には、上記の項目について確実に引継ぎを行うこと。</t>
    <phoneticPr fontId="2"/>
  </si>
  <si>
    <t>新宿区長 宛て</t>
    <phoneticPr fontId="2"/>
  </si>
  <si>
    <t>令和</t>
    <phoneticPr fontId="2"/>
  </si>
  <si>
    <t>年度活動助成金を　　</t>
    <phoneticPr fontId="2"/>
  </si>
  <si>
    <t>年相当分受給するにあたり、上記の内容について、</t>
    <phoneticPr fontId="2"/>
  </si>
  <si>
    <t>同意いたします。</t>
  </si>
  <si>
    <t>1.普通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</si>
  <si>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</si>
  <si>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</si>
  <si>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申請年数が２年分の場合は翌年度まで、３年分の場合は翌々年度まで活動助成金の</t>
    <phoneticPr fontId="2"/>
  </si>
  <si>
    <t>申請は行えないこと。</t>
    <phoneticPr fontId="2"/>
  </si>
  <si>
    <t>新宿区</t>
    <rPh sb="0" eb="3">
      <t>シンジュクク</t>
    </rPh>
    <phoneticPr fontId="2"/>
  </si>
  <si>
    <r>
      <t xml:space="preserve">① 防災訓練・講習会・広報活動等の実施
</t>
    </r>
    <r>
      <rPr>
        <sz val="9"/>
        <color theme="1"/>
        <rFont val="BIZ UDP明朝 Medium"/>
        <family val="1"/>
        <charset val="128"/>
      </rPr>
      <t>（例）
炊き出し訓練材料購入
訓練時水分補給用お茶購入
訓練周知用チラシ印刷
発電機用燃料購入
訓練参加者への啓発品・景品の購入
講習会講師への謝礼
講習会会場利用料
防災ニュースの印刷
防火パトロール用資材購入
各家庭配布用防災用品（備蓄食糧等啓発品）の購入
※交通費・手当は対象外</t>
    </r>
    <phoneticPr fontId="2"/>
  </si>
  <si>
    <r>
      <t xml:space="preserve">② 防災資器材等の購入及び維持管理
</t>
    </r>
    <r>
      <rPr>
        <sz val="9"/>
        <color theme="1"/>
        <rFont val="BIZ UDP明朝 Medium"/>
        <family val="1"/>
        <charset val="128"/>
      </rPr>
      <t xml:space="preserve">
（例）
災害時に必要な資器材(バール・チェーンソー等)の購入
発電機の点検
防災倉庫の更新</t>
    </r>
    <phoneticPr fontId="2"/>
  </si>
  <si>
    <r>
      <t xml:space="preserve">③ 小型消防ポンプ及びスタンドパイプの維持管理
</t>
    </r>
    <r>
      <rPr>
        <sz val="9"/>
        <color theme="1"/>
        <rFont val="BIZ UDP明朝 Medium"/>
        <family val="1"/>
        <charset val="128"/>
      </rPr>
      <t xml:space="preserve">
（例）
小型消防ポンプ用燃料購入
ホース等備品購入</t>
    </r>
    <phoneticPr fontId="2"/>
  </si>
  <si>
    <t>防災区民組織活動助成金申請書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</si>
</sst>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&quot;金&quot;#,##0&quot;円&quot;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1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5" xfId="0" applyFont="1" applyBorder="1" applyAlignment="1">
      <alignment vertical="center" shrinkToFit="1"/>
    </xf>
    <xf numFmtId="0" fontId="4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77" fontId="8" fillId="0" borderId="1" xfId="0" applyNumberFormat="1" applyFont="1" applyFill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19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Continuous" vertical="top"/>
    </xf>
    <xf numFmtId="0" fontId="9" fillId="0" borderId="12" xfId="0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9" fillId="0" borderId="51" xfId="0" applyFont="1" applyBorder="1" applyAlignment="1">
      <alignment horizontal="centerContinuous" vertical="center"/>
    </xf>
    <xf numFmtId="0" fontId="4" fillId="0" borderId="52" xfId="0" applyFont="1" applyBorder="1" applyAlignment="1">
      <alignment horizontal="centerContinuous" vertical="center"/>
    </xf>
    <xf numFmtId="0" fontId="4" fillId="0" borderId="53" xfId="0" applyFont="1" applyBorder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38" fontId="8" fillId="0" borderId="1" xfId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177" fontId="3" fillId="0" borderId="26" xfId="0" applyNumberFormat="1" applyFont="1" applyFill="1" applyBorder="1" applyAlignment="1">
      <alignment horizontal="center" vertical="center" shrinkToFit="1"/>
    </xf>
    <xf numFmtId="177" fontId="3" fillId="0" borderId="29" xfId="0" applyNumberFormat="1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49" fontId="9" fillId="0" borderId="16" xfId="0" applyNumberFormat="1" applyFont="1" applyFill="1" applyBorder="1" applyAlignment="1" applyProtection="1">
      <alignment horizontal="left" vertical="center"/>
      <protection locked="0"/>
    </xf>
    <xf numFmtId="49" fontId="9" fillId="0" borderId="17" xfId="0" applyNumberFormat="1" applyFont="1" applyFill="1" applyBorder="1" applyAlignment="1" applyProtection="1">
      <alignment horizontal="left" vertical="center"/>
      <protection locked="0"/>
    </xf>
    <xf numFmtId="49" fontId="9" fillId="0" borderId="18" xfId="0" applyNumberFormat="1" applyFont="1" applyFill="1" applyBorder="1" applyAlignment="1" applyProtection="1">
      <alignment horizontal="left" vertical="center"/>
      <protection locked="0"/>
    </xf>
    <xf numFmtId="0" fontId="9" fillId="0" borderId="16" xfId="0" applyFont="1" applyFill="1" applyBorder="1" applyAlignment="1" applyProtection="1">
      <alignment horizontal="left" vertical="center"/>
      <protection locked="0"/>
    </xf>
    <xf numFmtId="0" fontId="9" fillId="0" borderId="17" xfId="0" applyFont="1" applyFill="1" applyBorder="1" applyAlignment="1" applyProtection="1">
      <alignment horizontal="left" vertical="center"/>
      <protection locked="0"/>
    </xf>
    <xf numFmtId="0" fontId="9" fillId="0" borderId="18" xfId="0" applyFont="1" applyFill="1" applyBorder="1" applyAlignment="1" applyProtection="1">
      <alignment horizontal="left" vertical="center"/>
      <protection locked="0"/>
    </xf>
    <xf numFmtId="176" fontId="9" fillId="0" borderId="16" xfId="1" applyNumberFormat="1" applyFont="1" applyFill="1" applyBorder="1" applyAlignment="1" applyProtection="1">
      <alignment vertical="center"/>
      <protection locked="0"/>
    </xf>
    <xf numFmtId="176" fontId="9" fillId="0" borderId="17" xfId="1" applyNumberFormat="1" applyFont="1" applyFill="1" applyBorder="1" applyAlignment="1" applyProtection="1">
      <alignment vertical="center"/>
      <protection locked="0"/>
    </xf>
    <xf numFmtId="176" fontId="9" fillId="0" borderId="18" xfId="1" applyNumberFormat="1" applyFont="1" applyFill="1" applyBorder="1" applyAlignment="1" applyProtection="1">
      <alignment vertical="center"/>
      <protection locked="0"/>
    </xf>
    <xf numFmtId="49" fontId="9" fillId="0" borderId="19" xfId="0" applyNumberFormat="1" applyFont="1" applyFill="1" applyBorder="1" applyAlignment="1" applyProtection="1">
      <alignment horizontal="left" vertical="center"/>
      <protection locked="0"/>
    </xf>
    <xf numFmtId="49" fontId="9" fillId="0" borderId="20" xfId="0" applyNumberFormat="1" applyFont="1" applyFill="1" applyBorder="1" applyAlignment="1" applyProtection="1">
      <alignment horizontal="left" vertical="center"/>
      <protection locked="0"/>
    </xf>
    <xf numFmtId="49" fontId="9" fillId="0" borderId="21" xfId="0" applyNumberFormat="1" applyFont="1" applyFill="1" applyBorder="1" applyAlignment="1" applyProtection="1">
      <alignment horizontal="left" vertical="center"/>
      <protection locked="0"/>
    </xf>
    <xf numFmtId="0" fontId="9" fillId="0" borderId="22" xfId="0" applyFont="1" applyFill="1" applyBorder="1" applyAlignment="1" applyProtection="1">
      <alignment horizontal="left" vertical="center"/>
      <protection locked="0"/>
    </xf>
    <xf numFmtId="0" fontId="9" fillId="0" borderId="23" xfId="0" applyFont="1" applyFill="1" applyBorder="1" applyAlignment="1" applyProtection="1">
      <alignment horizontal="left" vertical="center"/>
      <protection locked="0"/>
    </xf>
    <xf numFmtId="0" fontId="9" fillId="0" borderId="24" xfId="0" applyFont="1" applyFill="1" applyBorder="1" applyAlignment="1" applyProtection="1">
      <alignment horizontal="left" vertical="center"/>
      <protection locked="0"/>
    </xf>
    <xf numFmtId="176" fontId="9" fillId="0" borderId="22" xfId="1" applyNumberFormat="1" applyFont="1" applyFill="1" applyBorder="1" applyAlignment="1" applyProtection="1">
      <alignment vertical="center"/>
      <protection locked="0"/>
    </xf>
    <xf numFmtId="176" fontId="9" fillId="0" borderId="23" xfId="1" applyNumberFormat="1" applyFont="1" applyFill="1" applyBorder="1" applyAlignment="1" applyProtection="1">
      <alignment vertical="center"/>
      <protection locked="0"/>
    </xf>
    <xf numFmtId="176" fontId="9" fillId="0" borderId="24" xfId="1" applyNumberFormat="1" applyFont="1" applyFill="1" applyBorder="1" applyAlignment="1" applyProtection="1">
      <alignment vertical="center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9" fillId="0" borderId="13" xfId="1" applyNumberFormat="1" applyFont="1" applyFill="1" applyBorder="1" applyAlignment="1" applyProtection="1">
      <alignment vertical="center"/>
      <protection locked="0"/>
    </xf>
    <xf numFmtId="176" fontId="9" fillId="0" borderId="14" xfId="1" applyNumberFormat="1" applyFont="1" applyFill="1" applyBorder="1" applyAlignment="1" applyProtection="1">
      <alignment vertical="center"/>
      <protection locked="0"/>
    </xf>
    <xf numFmtId="176" fontId="9" fillId="0" borderId="15" xfId="1" applyNumberFormat="1" applyFont="1" applyFill="1" applyBorder="1" applyAlignment="1" applyProtection="1">
      <alignment vertical="center"/>
      <protection locked="0"/>
    </xf>
    <xf numFmtId="49" fontId="9" fillId="0" borderId="13" xfId="0" applyNumberFormat="1" applyFont="1" applyFill="1" applyBorder="1" applyAlignment="1" applyProtection="1">
      <alignment horizontal="left" vertical="center"/>
      <protection locked="0"/>
    </xf>
    <xf numFmtId="49" fontId="9" fillId="0" borderId="14" xfId="0" applyNumberFormat="1" applyFont="1" applyFill="1" applyBorder="1" applyAlignment="1" applyProtection="1">
      <alignment horizontal="left" vertical="center"/>
      <protection locked="0"/>
    </xf>
    <xf numFmtId="49" fontId="9" fillId="0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9" fillId="0" borderId="14" xfId="0" applyFont="1" applyFill="1" applyBorder="1" applyAlignment="1" applyProtection="1">
      <alignment horizontal="left" vertical="center"/>
      <protection locked="0"/>
    </xf>
    <xf numFmtId="0" fontId="9" fillId="0" borderId="15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left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center" vertical="center" shrinkToFit="1"/>
    </xf>
    <xf numFmtId="177" fontId="3" fillId="0" borderId="4" xfId="0" applyNumberFormat="1" applyFont="1" applyFill="1" applyBorder="1" applyAlignment="1">
      <alignment horizontal="center" vertical="center" shrinkToFit="1"/>
    </xf>
    <xf numFmtId="177" fontId="3" fillId="0" borderId="5" xfId="0" applyNumberFormat="1" applyFont="1" applyFill="1" applyBorder="1" applyAlignment="1">
      <alignment horizontal="center" vertical="center" shrinkToFit="1"/>
    </xf>
    <xf numFmtId="38" fontId="3" fillId="0" borderId="26" xfId="1" applyFont="1" applyFill="1" applyBorder="1" applyAlignment="1">
      <alignment horizontal="right" vertical="center" indent="1" shrinkToFit="1"/>
    </xf>
    <xf numFmtId="38" fontId="3" fillId="0" borderId="1" xfId="1" applyFont="1" applyFill="1" applyBorder="1" applyAlignment="1">
      <alignment horizontal="right" vertical="center" indent="1" shrinkToFit="1"/>
    </xf>
    <xf numFmtId="38" fontId="3" fillId="0" borderId="4" xfId="1" applyFont="1" applyFill="1" applyBorder="1" applyAlignment="1">
      <alignment horizontal="right" vertical="center" indent="1" shrinkToFit="1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48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51" xfId="0" applyFont="1" applyBorder="1" applyAlignment="1">
      <alignment horizontal="center" vertical="center" textRotation="255"/>
    </xf>
    <xf numFmtId="0" fontId="9" fillId="0" borderId="54" xfId="0" applyFont="1" applyBorder="1" applyAlignment="1">
      <alignment horizontal="center" vertical="center" textRotation="255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49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distributed" vertical="center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38" fontId="8" fillId="0" borderId="1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1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showGridLines="0" tabSelected="1" zoomScale="110" zoomScaleNormal="110" workbookViewId="0">
      <selection activeCell="D3" sqref="D3"/>
    </sheetView>
  </sheetViews>
  <sheetFormatPr defaultColWidth="2.19921875" defaultRowHeight="18" customHeight="1"/>
  <cols>
    <col min="1" max="16384" width="2.19921875" style="2"/>
  </cols>
  <sheetData>
    <row r="1" spans="1:33" ht="18" customHeight="1">
      <c r="A1" s="46" t="s">
        <v>3</v>
      </c>
    </row>
    <row r="5" spans="1:33" ht="18.600000000000001">
      <c r="A5" s="45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9" spans="1:33" ht="18.600000000000001">
      <c r="A9" s="3" t="s">
        <v>17</v>
      </c>
    </row>
    <row r="11" spans="1:33" ht="18" customHeight="1">
      <c r="M11" s="1" t="s">
        <v>18</v>
      </c>
      <c r="P11" s="6" t="s">
        <v>19</v>
      </c>
      <c r="Q11" s="6"/>
      <c r="R11" s="9"/>
      <c r="S11" s="5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</row>
    <row r="12" spans="1:33" ht="18" customHeight="1">
      <c r="O12" s="1" t="s">
        <v>0</v>
      </c>
    </row>
    <row r="13" spans="1:33" ht="18" customHeight="1">
      <c r="O13" s="6" t="s">
        <v>9</v>
      </c>
      <c r="P13" s="5"/>
      <c r="Q13" s="5"/>
      <c r="R13" s="5"/>
      <c r="S13" s="5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</row>
    <row r="14" spans="1:33" ht="18" customHeight="1">
      <c r="O14" s="1"/>
    </row>
    <row r="15" spans="1:33" ht="18" customHeight="1">
      <c r="O15" s="6" t="s">
        <v>10</v>
      </c>
      <c r="P15" s="5"/>
      <c r="Q15" s="5"/>
      <c r="R15" s="5"/>
      <c r="S15" s="5"/>
      <c r="T15" s="65" t="s">
        <v>87</v>
      </c>
      <c r="U15" s="65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</row>
    <row r="16" spans="1:33" ht="18" customHeight="1">
      <c r="O16" s="1"/>
    </row>
    <row r="17" spans="1:33" ht="18" customHeight="1">
      <c r="O17" s="6" t="s">
        <v>11</v>
      </c>
      <c r="P17" s="5"/>
      <c r="Q17" s="5"/>
      <c r="R17" s="5"/>
      <c r="S17" s="5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</row>
    <row r="21" spans="1:33" ht="18" customHeight="1">
      <c r="A21" s="44"/>
      <c r="E21" s="44" t="s">
        <v>20</v>
      </c>
      <c r="F21" s="64"/>
      <c r="G21" s="64"/>
      <c r="H21" s="20" t="s">
        <v>21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4" spans="1:33" ht="18" customHeight="1">
      <c r="A24" s="4" t="s">
        <v>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3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ht="18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7" spans="1:33" ht="18" customHeight="1">
      <c r="A27" s="1" t="s">
        <v>8</v>
      </c>
      <c r="J27" s="66"/>
      <c r="K27" s="66"/>
      <c r="L27" s="42" t="s">
        <v>12</v>
      </c>
      <c r="M27" s="3"/>
      <c r="N27" s="3"/>
      <c r="P27" s="3" t="s">
        <v>13</v>
      </c>
      <c r="Q27" s="3"/>
      <c r="R27" s="66"/>
      <c r="S27" s="66"/>
      <c r="T27" s="42" t="s">
        <v>14</v>
      </c>
      <c r="U27" s="3"/>
      <c r="V27" s="3"/>
      <c r="X27" s="3" t="s">
        <v>13</v>
      </c>
      <c r="Y27" s="3"/>
      <c r="Z27" s="66"/>
      <c r="AA27" s="66"/>
      <c r="AB27" s="42" t="s">
        <v>15</v>
      </c>
    </row>
    <row r="31" spans="1:33" ht="22.8">
      <c r="A31" s="1" t="s">
        <v>7</v>
      </c>
      <c r="J31" s="8" t="s">
        <v>16</v>
      </c>
      <c r="K31" s="5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5" spans="1:10" ht="18" customHeight="1">
      <c r="A35" s="1" t="s">
        <v>6</v>
      </c>
      <c r="J35" s="1" t="s">
        <v>4</v>
      </c>
    </row>
    <row r="36" spans="1:10" ht="18" customHeight="1">
      <c r="J36" s="1" t="s">
        <v>5</v>
      </c>
    </row>
    <row r="37" spans="1:10" ht="18" customHeight="1">
      <c r="J37" s="1" t="s">
        <v>2</v>
      </c>
    </row>
  </sheetData>
  <sheetProtection sheet="1" objects="1" scenarios="1"/>
  <mergeCells count="10">
    <mergeCell ref="L31:Y31"/>
    <mergeCell ref="T11:AG11"/>
    <mergeCell ref="T13:AG13"/>
    <mergeCell ref="T17:AG17"/>
    <mergeCell ref="F21:G21"/>
    <mergeCell ref="T15:U15"/>
    <mergeCell ref="V15:AG15"/>
    <mergeCell ref="J27:K27"/>
    <mergeCell ref="R27:S27"/>
    <mergeCell ref="Z27:AA27"/>
  </mergeCells>
  <phoneticPr fontId="2"/>
  <conditionalFormatting sqref="T11:AG11 T13:AG13 V15:AG15 T17:AG17 F21:G21 L31">
    <cfRule type="containsBlanks" dxfId="13" priority="6">
      <formula>LEN(TRIM(F11))=0</formula>
    </cfRule>
  </conditionalFormatting>
  <conditionalFormatting sqref="J27:K27 R27:S27 Z27:AA27">
    <cfRule type="expression" dxfId="12" priority="1">
      <formula>AND(COUNTA($J27,$R27,$Z27)=0,ISBLANK(J27))</formula>
    </cfRule>
  </conditionalFormatting>
  <dataValidations count="4">
    <dataValidation imeMode="on" allowBlank="1" showInputMessage="1" showErrorMessage="1" sqref="T11:AG11 T13:AG13 V15:AG15" xr:uid="{81EDAF6E-512B-4988-8727-0CF7E6AEFF90}"/>
    <dataValidation imeMode="off" allowBlank="1" showInputMessage="1" showErrorMessage="1" sqref="T17:AG17" xr:uid="{CE1B0C48-C4B0-453D-A652-5D15E3B72063}"/>
    <dataValidation type="list" allowBlank="1" showInputMessage="1" showErrorMessage="1" sqref="J27:K27 R27:S27 Z27:AA27" xr:uid="{E5D243A5-D359-4A63-8E7E-AD16EF4C6B5A}">
      <formula1>"○,"</formula1>
    </dataValidation>
    <dataValidation type="whole" imeMode="off" operator="greaterThan" allowBlank="1" showInputMessage="1" showErrorMessage="1" sqref="F21:G21 L31" xr:uid="{1AC5075D-B173-4F12-802A-463D5BE557A5}">
      <formula1>0</formula1>
    </dataValidation>
  </dataValidations>
  <pageMargins left="1.1811023622047245" right="0.78740157480314965" top="0.59055118110236227" bottom="1.181102362204724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D74-4958-4B76-95D1-B02EEC82239B}">
  <dimension ref="A1:AG39"/>
  <sheetViews>
    <sheetView showGridLines="0" zoomScaleNormal="100" workbookViewId="0">
      <selection activeCell="J10" sqref="J10:M10"/>
    </sheetView>
  </sheetViews>
  <sheetFormatPr defaultColWidth="2.19921875" defaultRowHeight="18" customHeight="1"/>
  <cols>
    <col min="1" max="1" width="2.19921875" style="10" customWidth="1"/>
    <col min="2" max="10" width="2.19921875" style="2"/>
    <col min="11" max="12" width="2.19921875" style="2" customWidth="1"/>
    <col min="13" max="16384" width="2.19921875" style="2"/>
  </cols>
  <sheetData>
    <row r="1" spans="1:33" ht="13.8">
      <c r="A1" s="47" t="s">
        <v>22</v>
      </c>
    </row>
    <row r="3" spans="1:33" ht="21.6" customHeight="1">
      <c r="A3" s="49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5" spans="1:33" ht="18" customHeight="1">
      <c r="N5" s="7" t="s">
        <v>19</v>
      </c>
      <c r="O5" s="5"/>
      <c r="P5" s="7"/>
      <c r="Q5" s="9"/>
      <c r="R5" s="5"/>
      <c r="S5" s="113" t="str">
        <f>IF(申請書!T11="","",申請書!T11)</f>
        <v/>
      </c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</row>
    <row r="7" spans="1:33" ht="18" customHeight="1">
      <c r="N7" s="7" t="s">
        <v>9</v>
      </c>
      <c r="O7" s="5"/>
      <c r="P7" s="5"/>
      <c r="Q7" s="5"/>
      <c r="R7" s="5"/>
      <c r="S7" s="113" t="str">
        <f>IF(申請書!T13="","",申請書!T13)</f>
        <v/>
      </c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</row>
    <row r="8" spans="1:33" ht="18" customHeight="1">
      <c r="J8" s="1" t="s">
        <v>27</v>
      </c>
    </row>
    <row r="9" spans="1:33" s="1" customFormat="1" ht="18" customHeight="1">
      <c r="A9" s="101" t="s">
        <v>24</v>
      </c>
      <c r="B9" s="102"/>
      <c r="C9" s="102"/>
      <c r="D9" s="102"/>
      <c r="E9" s="102"/>
      <c r="F9" s="102"/>
      <c r="G9" s="102"/>
      <c r="H9" s="102"/>
      <c r="I9" s="103"/>
      <c r="J9" s="101" t="s">
        <v>25</v>
      </c>
      <c r="K9" s="102"/>
      <c r="L9" s="102"/>
      <c r="M9" s="103"/>
      <c r="N9" s="101" t="s">
        <v>28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3"/>
      <c r="AC9" s="101" t="s">
        <v>26</v>
      </c>
      <c r="AD9" s="102"/>
      <c r="AE9" s="102"/>
      <c r="AF9" s="102"/>
      <c r="AG9" s="103"/>
    </row>
    <row r="10" spans="1:33" ht="19.8" customHeight="1">
      <c r="A10" s="95" t="s">
        <v>88</v>
      </c>
      <c r="B10" s="96"/>
      <c r="C10" s="96"/>
      <c r="D10" s="96"/>
      <c r="E10" s="96"/>
      <c r="F10" s="96"/>
      <c r="G10" s="96"/>
      <c r="H10" s="96"/>
      <c r="I10" s="97"/>
      <c r="J10" s="107"/>
      <c r="K10" s="108"/>
      <c r="L10" s="108"/>
      <c r="M10" s="109"/>
      <c r="N10" s="110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2"/>
      <c r="AC10" s="104"/>
      <c r="AD10" s="105"/>
      <c r="AE10" s="105"/>
      <c r="AF10" s="105"/>
      <c r="AG10" s="106"/>
    </row>
    <row r="11" spans="1:33" ht="19.8" customHeight="1">
      <c r="A11" s="98"/>
      <c r="B11" s="99"/>
      <c r="C11" s="99"/>
      <c r="D11" s="99"/>
      <c r="E11" s="99"/>
      <c r="F11" s="99"/>
      <c r="G11" s="99"/>
      <c r="H11" s="99"/>
      <c r="I11" s="100"/>
      <c r="J11" s="77"/>
      <c r="K11" s="78"/>
      <c r="L11" s="78"/>
      <c r="M11" s="79"/>
      <c r="N11" s="80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2"/>
      <c r="AC11" s="83"/>
      <c r="AD11" s="84"/>
      <c r="AE11" s="84"/>
      <c r="AF11" s="84"/>
      <c r="AG11" s="85"/>
    </row>
    <row r="12" spans="1:33" ht="19.8" customHeight="1">
      <c r="A12" s="98"/>
      <c r="B12" s="99"/>
      <c r="C12" s="99"/>
      <c r="D12" s="99"/>
      <c r="E12" s="99"/>
      <c r="F12" s="99"/>
      <c r="G12" s="99"/>
      <c r="H12" s="99"/>
      <c r="I12" s="100"/>
      <c r="J12" s="77"/>
      <c r="K12" s="78"/>
      <c r="L12" s="78"/>
      <c r="M12" s="79"/>
      <c r="N12" s="80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3"/>
      <c r="AD12" s="84"/>
      <c r="AE12" s="84"/>
      <c r="AF12" s="84"/>
      <c r="AG12" s="85"/>
    </row>
    <row r="13" spans="1:33" ht="19.8" customHeight="1">
      <c r="A13" s="98"/>
      <c r="B13" s="99"/>
      <c r="C13" s="99"/>
      <c r="D13" s="99"/>
      <c r="E13" s="99"/>
      <c r="F13" s="99"/>
      <c r="G13" s="99"/>
      <c r="H13" s="99"/>
      <c r="I13" s="100"/>
      <c r="J13" s="77"/>
      <c r="K13" s="78"/>
      <c r="L13" s="78"/>
      <c r="M13" s="79"/>
      <c r="N13" s="80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2"/>
      <c r="AC13" s="83"/>
      <c r="AD13" s="84"/>
      <c r="AE13" s="84"/>
      <c r="AF13" s="84"/>
      <c r="AG13" s="85"/>
    </row>
    <row r="14" spans="1:33" ht="19.8" customHeight="1">
      <c r="A14" s="98"/>
      <c r="B14" s="99"/>
      <c r="C14" s="99"/>
      <c r="D14" s="99"/>
      <c r="E14" s="99"/>
      <c r="F14" s="99"/>
      <c r="G14" s="99"/>
      <c r="H14" s="99"/>
      <c r="I14" s="100"/>
      <c r="J14" s="77"/>
      <c r="K14" s="78"/>
      <c r="L14" s="78"/>
      <c r="M14" s="79"/>
      <c r="N14" s="80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2"/>
      <c r="AC14" s="83"/>
      <c r="AD14" s="84"/>
      <c r="AE14" s="84"/>
      <c r="AF14" s="84"/>
      <c r="AG14" s="85"/>
    </row>
    <row r="15" spans="1:33" ht="19.8" customHeight="1">
      <c r="A15" s="98"/>
      <c r="B15" s="99"/>
      <c r="C15" s="99"/>
      <c r="D15" s="99"/>
      <c r="E15" s="99"/>
      <c r="F15" s="99"/>
      <c r="G15" s="99"/>
      <c r="H15" s="99"/>
      <c r="I15" s="100"/>
      <c r="J15" s="77"/>
      <c r="K15" s="78"/>
      <c r="L15" s="78"/>
      <c r="M15" s="79"/>
      <c r="N15" s="80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2"/>
      <c r="AC15" s="83"/>
      <c r="AD15" s="84"/>
      <c r="AE15" s="84"/>
      <c r="AF15" s="84"/>
      <c r="AG15" s="85"/>
    </row>
    <row r="16" spans="1:33" ht="19.8" customHeight="1">
      <c r="A16" s="98"/>
      <c r="B16" s="99"/>
      <c r="C16" s="99"/>
      <c r="D16" s="99"/>
      <c r="E16" s="99"/>
      <c r="F16" s="99"/>
      <c r="G16" s="99"/>
      <c r="H16" s="99"/>
      <c r="I16" s="100"/>
      <c r="J16" s="77"/>
      <c r="K16" s="78"/>
      <c r="L16" s="78"/>
      <c r="M16" s="79"/>
      <c r="N16" s="80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2"/>
      <c r="AC16" s="83"/>
      <c r="AD16" s="84"/>
      <c r="AE16" s="84"/>
      <c r="AF16" s="84"/>
      <c r="AG16" s="85"/>
    </row>
    <row r="17" spans="1:33" ht="19.8" customHeight="1">
      <c r="A17" s="98"/>
      <c r="B17" s="99"/>
      <c r="C17" s="99"/>
      <c r="D17" s="99"/>
      <c r="E17" s="99"/>
      <c r="F17" s="99"/>
      <c r="G17" s="99"/>
      <c r="H17" s="99"/>
      <c r="I17" s="100"/>
      <c r="J17" s="77"/>
      <c r="K17" s="78"/>
      <c r="L17" s="78"/>
      <c r="M17" s="79"/>
      <c r="N17" s="80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2"/>
      <c r="AC17" s="83"/>
      <c r="AD17" s="84"/>
      <c r="AE17" s="84"/>
      <c r="AF17" s="84"/>
      <c r="AG17" s="85"/>
    </row>
    <row r="18" spans="1:33" ht="19.8" customHeight="1">
      <c r="A18" s="98"/>
      <c r="B18" s="99"/>
      <c r="C18" s="99"/>
      <c r="D18" s="99"/>
      <c r="E18" s="99"/>
      <c r="F18" s="99"/>
      <c r="G18" s="99"/>
      <c r="H18" s="99"/>
      <c r="I18" s="100"/>
      <c r="J18" s="77"/>
      <c r="K18" s="78"/>
      <c r="L18" s="78"/>
      <c r="M18" s="79"/>
      <c r="N18" s="80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2"/>
      <c r="AC18" s="83"/>
      <c r="AD18" s="84"/>
      <c r="AE18" s="84"/>
      <c r="AF18" s="84"/>
      <c r="AG18" s="85"/>
    </row>
    <row r="19" spans="1:33" ht="19.8" customHeight="1">
      <c r="A19" s="98"/>
      <c r="B19" s="99"/>
      <c r="C19" s="99"/>
      <c r="D19" s="99"/>
      <c r="E19" s="99"/>
      <c r="F19" s="99"/>
      <c r="G19" s="99"/>
      <c r="H19" s="99"/>
      <c r="I19" s="100"/>
      <c r="J19" s="77"/>
      <c r="K19" s="78"/>
      <c r="L19" s="78"/>
      <c r="M19" s="79"/>
      <c r="N19" s="80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2"/>
      <c r="AC19" s="83"/>
      <c r="AD19" s="84"/>
      <c r="AE19" s="84"/>
      <c r="AF19" s="84"/>
      <c r="AG19" s="85"/>
    </row>
    <row r="20" spans="1:33" ht="19.8" customHeight="1">
      <c r="A20" s="98"/>
      <c r="B20" s="99"/>
      <c r="C20" s="99"/>
      <c r="D20" s="99"/>
      <c r="E20" s="99"/>
      <c r="F20" s="99"/>
      <c r="G20" s="99"/>
      <c r="H20" s="99"/>
      <c r="I20" s="100"/>
      <c r="J20" s="77"/>
      <c r="K20" s="78"/>
      <c r="L20" s="78"/>
      <c r="M20" s="79"/>
      <c r="N20" s="80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2"/>
      <c r="AC20" s="83"/>
      <c r="AD20" s="84"/>
      <c r="AE20" s="84"/>
      <c r="AF20" s="84"/>
      <c r="AG20" s="85"/>
    </row>
    <row r="21" spans="1:33" ht="19.8" customHeight="1">
      <c r="A21" s="98"/>
      <c r="B21" s="99"/>
      <c r="C21" s="99"/>
      <c r="D21" s="99"/>
      <c r="E21" s="99"/>
      <c r="F21" s="99"/>
      <c r="G21" s="99"/>
      <c r="H21" s="99"/>
      <c r="I21" s="100"/>
      <c r="J21" s="77"/>
      <c r="K21" s="78"/>
      <c r="L21" s="78"/>
      <c r="M21" s="79"/>
      <c r="N21" s="80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2"/>
      <c r="AC21" s="83"/>
      <c r="AD21" s="84"/>
      <c r="AE21" s="84"/>
      <c r="AF21" s="84"/>
      <c r="AG21" s="85"/>
    </row>
    <row r="22" spans="1:33" ht="19.8" customHeight="1">
      <c r="A22" s="71" t="s">
        <v>89</v>
      </c>
      <c r="B22" s="72"/>
      <c r="C22" s="72"/>
      <c r="D22" s="72"/>
      <c r="E22" s="72"/>
      <c r="F22" s="72"/>
      <c r="G22" s="72"/>
      <c r="H22" s="72"/>
      <c r="I22" s="73"/>
      <c r="J22" s="77"/>
      <c r="K22" s="78"/>
      <c r="L22" s="78"/>
      <c r="M22" s="79"/>
      <c r="N22" s="80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2"/>
      <c r="AC22" s="83"/>
      <c r="AD22" s="84"/>
      <c r="AE22" s="84"/>
      <c r="AF22" s="84"/>
      <c r="AG22" s="85"/>
    </row>
    <row r="23" spans="1:33" ht="19.8" customHeight="1">
      <c r="A23" s="71"/>
      <c r="B23" s="72"/>
      <c r="C23" s="72"/>
      <c r="D23" s="72"/>
      <c r="E23" s="72"/>
      <c r="F23" s="72"/>
      <c r="G23" s="72"/>
      <c r="H23" s="72"/>
      <c r="I23" s="73"/>
      <c r="J23" s="77"/>
      <c r="K23" s="78"/>
      <c r="L23" s="78"/>
      <c r="M23" s="79"/>
      <c r="N23" s="80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2"/>
      <c r="AC23" s="83"/>
      <c r="AD23" s="84"/>
      <c r="AE23" s="84"/>
      <c r="AF23" s="84"/>
      <c r="AG23" s="85"/>
    </row>
    <row r="24" spans="1:33" ht="19.8" customHeight="1">
      <c r="A24" s="71"/>
      <c r="B24" s="72"/>
      <c r="C24" s="72"/>
      <c r="D24" s="72"/>
      <c r="E24" s="72"/>
      <c r="F24" s="72"/>
      <c r="G24" s="72"/>
      <c r="H24" s="72"/>
      <c r="I24" s="73"/>
      <c r="J24" s="77"/>
      <c r="K24" s="78"/>
      <c r="L24" s="78"/>
      <c r="M24" s="79"/>
      <c r="N24" s="80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2"/>
      <c r="AC24" s="83"/>
      <c r="AD24" s="84"/>
      <c r="AE24" s="84"/>
      <c r="AF24" s="84"/>
      <c r="AG24" s="85"/>
    </row>
    <row r="25" spans="1:33" ht="19.8" customHeight="1">
      <c r="A25" s="71"/>
      <c r="B25" s="72"/>
      <c r="C25" s="72"/>
      <c r="D25" s="72"/>
      <c r="E25" s="72"/>
      <c r="F25" s="72"/>
      <c r="G25" s="72"/>
      <c r="H25" s="72"/>
      <c r="I25" s="73"/>
      <c r="J25" s="77"/>
      <c r="K25" s="78"/>
      <c r="L25" s="78"/>
      <c r="M25" s="79"/>
      <c r="N25" s="80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2"/>
      <c r="AC25" s="83"/>
      <c r="AD25" s="84"/>
      <c r="AE25" s="84"/>
      <c r="AF25" s="84"/>
      <c r="AG25" s="85"/>
    </row>
    <row r="26" spans="1:33" ht="19.8" customHeight="1">
      <c r="A26" s="71"/>
      <c r="B26" s="72"/>
      <c r="C26" s="72"/>
      <c r="D26" s="72"/>
      <c r="E26" s="72"/>
      <c r="F26" s="72"/>
      <c r="G26" s="72"/>
      <c r="H26" s="72"/>
      <c r="I26" s="73"/>
      <c r="J26" s="77"/>
      <c r="K26" s="78"/>
      <c r="L26" s="78"/>
      <c r="M26" s="79"/>
      <c r="N26" s="80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2"/>
      <c r="AC26" s="83"/>
      <c r="AD26" s="84"/>
      <c r="AE26" s="84"/>
      <c r="AF26" s="84"/>
      <c r="AG26" s="85"/>
    </row>
    <row r="27" spans="1:33" ht="19.8" customHeight="1">
      <c r="A27" s="71"/>
      <c r="B27" s="72"/>
      <c r="C27" s="72"/>
      <c r="D27" s="72"/>
      <c r="E27" s="72"/>
      <c r="F27" s="72"/>
      <c r="G27" s="72"/>
      <c r="H27" s="72"/>
      <c r="I27" s="73"/>
      <c r="J27" s="77"/>
      <c r="K27" s="78"/>
      <c r="L27" s="78"/>
      <c r="M27" s="79"/>
      <c r="N27" s="80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2"/>
      <c r="AC27" s="83"/>
      <c r="AD27" s="84"/>
      <c r="AE27" s="84"/>
      <c r="AF27" s="84"/>
      <c r="AG27" s="85"/>
    </row>
    <row r="28" spans="1:33" ht="19.8" customHeight="1">
      <c r="A28" s="71" t="s">
        <v>90</v>
      </c>
      <c r="B28" s="72"/>
      <c r="C28" s="72"/>
      <c r="D28" s="72"/>
      <c r="E28" s="72"/>
      <c r="F28" s="72"/>
      <c r="G28" s="72"/>
      <c r="H28" s="72"/>
      <c r="I28" s="73"/>
      <c r="J28" s="77"/>
      <c r="K28" s="78"/>
      <c r="L28" s="78"/>
      <c r="M28" s="79"/>
      <c r="N28" s="80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2"/>
      <c r="AC28" s="83"/>
      <c r="AD28" s="84"/>
      <c r="AE28" s="84"/>
      <c r="AF28" s="84"/>
      <c r="AG28" s="85"/>
    </row>
    <row r="29" spans="1:33" ht="19.8" customHeight="1">
      <c r="A29" s="71"/>
      <c r="B29" s="72"/>
      <c r="C29" s="72"/>
      <c r="D29" s="72"/>
      <c r="E29" s="72"/>
      <c r="F29" s="72"/>
      <c r="G29" s="72"/>
      <c r="H29" s="72"/>
      <c r="I29" s="73"/>
      <c r="J29" s="77"/>
      <c r="K29" s="78"/>
      <c r="L29" s="78"/>
      <c r="M29" s="79"/>
      <c r="N29" s="80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2"/>
      <c r="AC29" s="83"/>
      <c r="AD29" s="84"/>
      <c r="AE29" s="84"/>
      <c r="AF29" s="84"/>
      <c r="AG29" s="85"/>
    </row>
    <row r="30" spans="1:33" ht="19.8" customHeight="1">
      <c r="A30" s="71"/>
      <c r="B30" s="72"/>
      <c r="C30" s="72"/>
      <c r="D30" s="72"/>
      <c r="E30" s="72"/>
      <c r="F30" s="72"/>
      <c r="G30" s="72"/>
      <c r="H30" s="72"/>
      <c r="I30" s="73"/>
      <c r="J30" s="77"/>
      <c r="K30" s="78"/>
      <c r="L30" s="78"/>
      <c r="M30" s="79"/>
      <c r="N30" s="80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2"/>
      <c r="AC30" s="83"/>
      <c r="AD30" s="84"/>
      <c r="AE30" s="84"/>
      <c r="AF30" s="84"/>
      <c r="AG30" s="85"/>
    </row>
    <row r="31" spans="1:33" ht="19.8" customHeight="1">
      <c r="A31" s="71"/>
      <c r="B31" s="72"/>
      <c r="C31" s="72"/>
      <c r="D31" s="72"/>
      <c r="E31" s="72"/>
      <c r="F31" s="72"/>
      <c r="G31" s="72"/>
      <c r="H31" s="72"/>
      <c r="I31" s="73"/>
      <c r="J31" s="77"/>
      <c r="K31" s="78"/>
      <c r="L31" s="78"/>
      <c r="M31" s="79"/>
      <c r="N31" s="80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2"/>
      <c r="AC31" s="83"/>
      <c r="AD31" s="84"/>
      <c r="AE31" s="84"/>
      <c r="AF31" s="84"/>
      <c r="AG31" s="85"/>
    </row>
    <row r="32" spans="1:33" ht="19.8" customHeight="1" thickBot="1">
      <c r="A32" s="74"/>
      <c r="B32" s="75"/>
      <c r="C32" s="75"/>
      <c r="D32" s="75"/>
      <c r="E32" s="75"/>
      <c r="F32" s="75"/>
      <c r="G32" s="75"/>
      <c r="H32" s="75"/>
      <c r="I32" s="76"/>
      <c r="J32" s="86"/>
      <c r="K32" s="87"/>
      <c r="L32" s="87"/>
      <c r="M32" s="88"/>
      <c r="N32" s="89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1"/>
      <c r="AC32" s="92"/>
      <c r="AD32" s="93"/>
      <c r="AE32" s="93"/>
      <c r="AF32" s="93"/>
      <c r="AG32" s="94"/>
    </row>
    <row r="33" spans="1:33" ht="19.8" customHeight="1" thickBot="1">
      <c r="A33" s="15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21" t="s">
        <v>29</v>
      </c>
      <c r="O33" s="122"/>
      <c r="P33" s="122"/>
      <c r="Q33" s="122"/>
      <c r="R33" s="122"/>
      <c r="S33" s="122"/>
      <c r="T33" s="127" t="s">
        <v>30</v>
      </c>
      <c r="U33" s="127"/>
      <c r="V33" s="127"/>
      <c r="W33" s="51"/>
      <c r="X33" s="129" t="s">
        <v>83</v>
      </c>
      <c r="Y33" s="127"/>
      <c r="Z33" s="118" t="str">
        <f>IF(SUM(AC10:AG32)=0,"",SUM(AC10:AG32))</f>
        <v/>
      </c>
      <c r="AA33" s="118"/>
      <c r="AB33" s="118"/>
      <c r="AC33" s="118"/>
      <c r="AD33" s="118"/>
      <c r="AE33" s="118"/>
      <c r="AF33" s="69" t="s">
        <v>84</v>
      </c>
      <c r="AG33" s="70"/>
    </row>
    <row r="34" spans="1:33" ht="19.8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2"/>
      <c r="N34" s="123" t="s">
        <v>31</v>
      </c>
      <c r="O34" s="124"/>
      <c r="P34" s="124"/>
      <c r="Q34" s="124"/>
      <c r="R34" s="124"/>
      <c r="S34" s="124"/>
      <c r="T34" s="128" t="s">
        <v>32</v>
      </c>
      <c r="U34" s="128"/>
      <c r="V34" s="128"/>
      <c r="W34" s="50"/>
      <c r="X34" s="130" t="s">
        <v>83</v>
      </c>
      <c r="Y34" s="131"/>
      <c r="Z34" s="119" t="str">
        <f>IF(申請書!L31="","",申請書!L31)</f>
        <v/>
      </c>
      <c r="AA34" s="119"/>
      <c r="AB34" s="119"/>
      <c r="AC34" s="119"/>
      <c r="AD34" s="119"/>
      <c r="AE34" s="119"/>
      <c r="AF34" s="114" t="s">
        <v>84</v>
      </c>
      <c r="AG34" s="115"/>
    </row>
    <row r="35" spans="1:33" ht="19.8" customHeight="1">
      <c r="A35" s="1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2"/>
      <c r="N35" s="125" t="s">
        <v>33</v>
      </c>
      <c r="O35" s="126"/>
      <c r="P35" s="126"/>
      <c r="Q35" s="126"/>
      <c r="R35" s="126"/>
      <c r="S35" s="126"/>
      <c r="T35" s="68" t="s">
        <v>34</v>
      </c>
      <c r="U35" s="68"/>
      <c r="V35" s="68"/>
      <c r="W35" s="17"/>
      <c r="X35" s="67" t="s">
        <v>83</v>
      </c>
      <c r="Y35" s="68"/>
      <c r="Z35" s="120" t="str">
        <f>IF(Z33="","",Z33-Z34)</f>
        <v/>
      </c>
      <c r="AA35" s="120"/>
      <c r="AB35" s="120"/>
      <c r="AC35" s="120"/>
      <c r="AD35" s="120"/>
      <c r="AE35" s="120"/>
      <c r="AF35" s="116" t="s">
        <v>84</v>
      </c>
      <c r="AG35" s="117"/>
    </row>
    <row r="36" spans="1:33" ht="15.6" customHeight="1">
      <c r="AG36" s="40" t="str">
        <f>IF(Z35&lt;0,"組織負担額が０円以上になるように金額を入力してください","")</f>
        <v/>
      </c>
    </row>
    <row r="37" spans="1:33" ht="18" customHeight="1">
      <c r="O37" s="37"/>
    </row>
    <row r="39" spans="1:33" ht="18" customHeight="1">
      <c r="M39" s="13"/>
    </row>
  </sheetData>
  <sheetProtection sheet="1" formatCells="0" selectLockedCells="1"/>
  <mergeCells count="93">
    <mergeCell ref="S5:AG5"/>
    <mergeCell ref="S7:AG7"/>
    <mergeCell ref="AF34:AG34"/>
    <mergeCell ref="AF35:AG35"/>
    <mergeCell ref="Z33:AE33"/>
    <mergeCell ref="Z34:AE34"/>
    <mergeCell ref="Z35:AE35"/>
    <mergeCell ref="N11:AB11"/>
    <mergeCell ref="N33:S33"/>
    <mergeCell ref="N34:S34"/>
    <mergeCell ref="N35:S35"/>
    <mergeCell ref="T33:V33"/>
    <mergeCell ref="T34:V34"/>
    <mergeCell ref="T35:V35"/>
    <mergeCell ref="X33:Y33"/>
    <mergeCell ref="X34:Y34"/>
    <mergeCell ref="A10:I21"/>
    <mergeCell ref="A22:I27"/>
    <mergeCell ref="J9:M9"/>
    <mergeCell ref="N9:AB9"/>
    <mergeCell ref="AC9:AG9"/>
    <mergeCell ref="A9:I9"/>
    <mergeCell ref="AC10:AG10"/>
    <mergeCell ref="AC11:AG11"/>
    <mergeCell ref="AC12:AG12"/>
    <mergeCell ref="J13:M13"/>
    <mergeCell ref="J15:M15"/>
    <mergeCell ref="N15:AB15"/>
    <mergeCell ref="AC15:AG15"/>
    <mergeCell ref="J10:M10"/>
    <mergeCell ref="N10:AB10"/>
    <mergeCell ref="J11:M11"/>
    <mergeCell ref="J12:M12"/>
    <mergeCell ref="N12:AB12"/>
    <mergeCell ref="N13:AB13"/>
    <mergeCell ref="AC13:AG13"/>
    <mergeCell ref="J14:M14"/>
    <mergeCell ref="N14:AB14"/>
    <mergeCell ref="AC14:AG14"/>
    <mergeCell ref="J16:M16"/>
    <mergeCell ref="N16:AB16"/>
    <mergeCell ref="AC16:AG16"/>
    <mergeCell ref="J17:M17"/>
    <mergeCell ref="N17:AB17"/>
    <mergeCell ref="AC17:AG17"/>
    <mergeCell ref="J18:M18"/>
    <mergeCell ref="N18:AB18"/>
    <mergeCell ref="AC18:AG18"/>
    <mergeCell ref="J19:M19"/>
    <mergeCell ref="N19:AB19"/>
    <mergeCell ref="AC19:AG19"/>
    <mergeCell ref="J20:M20"/>
    <mergeCell ref="N20:AB20"/>
    <mergeCell ref="AC20:AG20"/>
    <mergeCell ref="J21:M21"/>
    <mergeCell ref="N21:AB21"/>
    <mergeCell ref="AC21:AG21"/>
    <mergeCell ref="J22:M22"/>
    <mergeCell ref="N22:AB22"/>
    <mergeCell ref="AC22:AG22"/>
    <mergeCell ref="J23:M23"/>
    <mergeCell ref="N23:AB23"/>
    <mergeCell ref="AC23:AG23"/>
    <mergeCell ref="J24:M24"/>
    <mergeCell ref="N24:AB24"/>
    <mergeCell ref="AC24:AG24"/>
    <mergeCell ref="J25:M25"/>
    <mergeCell ref="N25:AB25"/>
    <mergeCell ref="AC25:AG25"/>
    <mergeCell ref="N32:AB32"/>
    <mergeCell ref="AC32:AG32"/>
    <mergeCell ref="J26:M26"/>
    <mergeCell ref="N26:AB26"/>
    <mergeCell ref="AC26:AG26"/>
    <mergeCell ref="J27:M27"/>
    <mergeCell ref="N27:AB27"/>
    <mergeCell ref="AC27:AG27"/>
    <mergeCell ref="X35:Y35"/>
    <mergeCell ref="AF33:AG33"/>
    <mergeCell ref="A28:I32"/>
    <mergeCell ref="J30:M30"/>
    <mergeCell ref="N30:AB30"/>
    <mergeCell ref="AC30:AG30"/>
    <mergeCell ref="J31:M31"/>
    <mergeCell ref="N31:AB31"/>
    <mergeCell ref="AC31:AG31"/>
    <mergeCell ref="J28:M28"/>
    <mergeCell ref="N28:AB28"/>
    <mergeCell ref="AC28:AG28"/>
    <mergeCell ref="J29:M29"/>
    <mergeCell ref="N29:AB29"/>
    <mergeCell ref="AC29:AG29"/>
    <mergeCell ref="J32:M32"/>
  </mergeCells>
  <phoneticPr fontId="2"/>
  <conditionalFormatting sqref="Z35">
    <cfRule type="cellIs" dxfId="11" priority="5" operator="lessThan">
      <formula>0</formula>
    </cfRule>
  </conditionalFormatting>
  <conditionalFormatting sqref="J10:M32">
    <cfRule type="expression" dxfId="10" priority="3">
      <formula>AND(COUNTA($J$10:$M$32)=0,ISBLANK(J10))</formula>
    </cfRule>
  </conditionalFormatting>
  <conditionalFormatting sqref="N10:AB32">
    <cfRule type="expression" dxfId="9" priority="2">
      <formula>AND(COUNTA($N$10:$AB$32)=0,ISBLANK(R10))</formula>
    </cfRule>
  </conditionalFormatting>
  <conditionalFormatting sqref="AC10:AG32">
    <cfRule type="expression" dxfId="8" priority="1">
      <formula>AND(COUNTA($AC$10:$AG$32)=0,ISBLANK(AC10))</formula>
    </cfRule>
  </conditionalFormatting>
  <dataValidations count="3">
    <dataValidation imeMode="on" allowBlank="1" showInputMessage="1" showErrorMessage="1" sqref="S7 S5 J10:AB32" xr:uid="{DAC29F4C-9A62-4F05-87C5-5D6AD1A90AC6}"/>
    <dataValidation type="whole" imeMode="off" operator="greaterThanOrEqual" allowBlank="1" showInputMessage="1" showErrorMessage="1" sqref="AC10:AG32" xr:uid="{BE2365E4-99FA-4FF3-B1A3-6E245446AFB1}">
      <formula1>0</formula1>
    </dataValidation>
    <dataValidation errorStyle="warning" operator="lessThan" allowBlank="1" showInputMessage="1" showErrorMessage="1" sqref="Z35" xr:uid="{76D6EFA9-11B3-4CAC-ACF7-8C08F83DCCA2}"/>
  </dataValidations>
  <pageMargins left="1.1811023622047245" right="0.78740157480314965" top="0.59055118110236227" bottom="1.1811023622047245" header="0.31496062992125984" footer="0.31496062992125984"/>
  <pageSetup paperSize="9" orientation="portrait" horizontalDpi="0" verticalDpi="0" r:id="rId1"/>
  <ignoredErrors>
    <ignoredError sqref="AG3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6BEA-B709-4675-9917-2315AE51C6C6}">
  <dimension ref="A1:AG39"/>
  <sheetViews>
    <sheetView showGridLines="0" zoomScale="110" zoomScaleNormal="110" workbookViewId="0">
      <selection activeCell="AP5" sqref="AP5"/>
    </sheetView>
  </sheetViews>
  <sheetFormatPr defaultColWidth="2.19921875" defaultRowHeight="18" customHeight="1"/>
  <cols>
    <col min="1" max="16384" width="2.19921875" style="2"/>
  </cols>
  <sheetData>
    <row r="1" spans="1:33" ht="18" customHeight="1">
      <c r="A1" s="46" t="s">
        <v>35</v>
      </c>
    </row>
    <row r="4" spans="1:33" ht="18.600000000000001">
      <c r="A4" s="45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7" spans="1:33" ht="18.600000000000001">
      <c r="A7" s="3" t="s">
        <v>17</v>
      </c>
    </row>
    <row r="9" spans="1:33" ht="18" customHeight="1">
      <c r="N9" s="1" t="s">
        <v>18</v>
      </c>
      <c r="Q9" s="6" t="s">
        <v>19</v>
      </c>
      <c r="R9" s="6"/>
      <c r="S9" s="9"/>
      <c r="T9" s="113" t="str">
        <f>IF(申請書!T11="","",申請書!T11)</f>
        <v/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</row>
    <row r="10" spans="1:33" ht="18" customHeight="1">
      <c r="P10" s="1" t="s">
        <v>0</v>
      </c>
    </row>
    <row r="11" spans="1:33" ht="18" customHeight="1">
      <c r="P11" s="6" t="s">
        <v>9</v>
      </c>
      <c r="Q11" s="5"/>
      <c r="R11" s="5"/>
      <c r="S11" s="5"/>
      <c r="T11" s="113" t="str">
        <f>IF(申請書!T13="","",申請書!T13)</f>
        <v/>
      </c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</row>
    <row r="12" spans="1:33" ht="18" customHeight="1">
      <c r="P12" s="1"/>
    </row>
    <row r="13" spans="1:33" ht="18" customHeight="1">
      <c r="P13" s="6" t="s">
        <v>10</v>
      </c>
      <c r="Q13" s="5"/>
      <c r="R13" s="5"/>
      <c r="S13" s="5"/>
      <c r="T13" s="195" t="str">
        <f>IF(申請書!T15="","",申請書!T15)</f>
        <v>新宿区</v>
      </c>
      <c r="U13" s="195"/>
      <c r="V13" s="113" t="str">
        <f>IF(申請書!V15="","",申請書!V15)</f>
        <v/>
      </c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</row>
    <row r="14" spans="1:33" ht="18" customHeight="1">
      <c r="P14" s="1"/>
    </row>
    <row r="15" spans="1:33" ht="18" customHeight="1">
      <c r="P15" s="6" t="s">
        <v>11</v>
      </c>
      <c r="Q15" s="5"/>
      <c r="R15" s="5"/>
      <c r="S15" s="5"/>
      <c r="T15" s="113" t="str">
        <f>IF(申請書!T17="","",申請書!T17)</f>
        <v/>
      </c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</row>
    <row r="16" spans="1:33" ht="26.4" customHeight="1"/>
    <row r="17" spans="1:33" ht="18" customHeight="1">
      <c r="B17" s="20" t="s">
        <v>64</v>
      </c>
      <c r="D17" s="167" t="str">
        <f>IF(申請書!F21="","",申請書!F21)</f>
        <v/>
      </c>
      <c r="E17" s="167"/>
      <c r="F17" s="1" t="s">
        <v>65</v>
      </c>
    </row>
    <row r="18" spans="1:33" ht="18" customHeight="1">
      <c r="B18" s="1" t="s">
        <v>37</v>
      </c>
    </row>
    <row r="19" spans="1:33" ht="18" customHeight="1">
      <c r="B19" s="1" t="s">
        <v>38</v>
      </c>
      <c r="I19" s="4"/>
      <c r="J19" s="4"/>
      <c r="K19" s="4"/>
      <c r="L19" s="4"/>
      <c r="M19" s="4"/>
      <c r="N19" s="41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" t="s">
        <v>40</v>
      </c>
    </row>
    <row r="21" spans="1:33" ht="18" customHeight="1">
      <c r="A21" s="4" t="s">
        <v>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8" customHeight="1">
      <c r="A22" s="13" t="s">
        <v>39</v>
      </c>
    </row>
    <row r="23" spans="1:33" ht="22.8">
      <c r="D23" s="185" t="s">
        <v>41</v>
      </c>
      <c r="E23" s="185"/>
      <c r="F23" s="185"/>
      <c r="G23" s="185"/>
      <c r="H23" s="185"/>
      <c r="I23" s="185"/>
      <c r="J23" s="185"/>
      <c r="K23" s="185"/>
      <c r="P23" s="39" t="s">
        <v>83</v>
      </c>
      <c r="Q23" s="38"/>
      <c r="R23" s="190" t="str">
        <f>IF(申請書!L31="","",申請書!L31)</f>
        <v/>
      </c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1" t="s">
        <v>84</v>
      </c>
      <c r="AD23" s="191"/>
    </row>
    <row r="24" spans="1:33" ht="9" customHeight="1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33" ht="18" customHeight="1" thickBot="1">
      <c r="C25" s="48" t="s">
        <v>42</v>
      </c>
    </row>
    <row r="26" spans="1:33" ht="18" customHeight="1">
      <c r="A26" s="192" t="s">
        <v>51</v>
      </c>
      <c r="B26" s="193"/>
      <c r="C26" s="193"/>
      <c r="D26" s="193"/>
      <c r="E26" s="193"/>
      <c r="F26" s="193"/>
      <c r="G26" s="193"/>
      <c r="H26" s="170"/>
      <c r="I26" s="171"/>
      <c r="J26" s="171"/>
      <c r="K26" s="171"/>
      <c r="L26" s="171"/>
      <c r="M26" s="171"/>
      <c r="N26" s="171"/>
      <c r="O26" s="172"/>
      <c r="P26" s="178"/>
      <c r="Q26" s="179"/>
      <c r="R26" s="160" t="s">
        <v>54</v>
      </c>
      <c r="S26" s="160"/>
      <c r="T26" s="160"/>
      <c r="U26" s="161"/>
      <c r="V26" s="186"/>
      <c r="W26" s="187"/>
      <c r="X26" s="187"/>
      <c r="Y26" s="187"/>
      <c r="Z26" s="187"/>
      <c r="AA26" s="187"/>
      <c r="AB26" s="187"/>
      <c r="AC26" s="187"/>
      <c r="AD26" s="187"/>
      <c r="AE26" s="149" t="s">
        <v>43</v>
      </c>
      <c r="AF26" s="149"/>
      <c r="AG26" s="150"/>
    </row>
    <row r="27" spans="1:33" ht="18" customHeight="1">
      <c r="A27" s="194"/>
      <c r="B27" s="155"/>
      <c r="C27" s="155"/>
      <c r="D27" s="155"/>
      <c r="E27" s="155"/>
      <c r="F27" s="155"/>
      <c r="G27" s="155"/>
      <c r="H27" s="173"/>
      <c r="I27" s="174"/>
      <c r="J27" s="174"/>
      <c r="K27" s="174"/>
      <c r="L27" s="174"/>
      <c r="M27" s="174"/>
      <c r="N27" s="174"/>
      <c r="O27" s="175"/>
      <c r="P27" s="180"/>
      <c r="Q27" s="181"/>
      <c r="R27" s="158" t="s">
        <v>53</v>
      </c>
      <c r="S27" s="158"/>
      <c r="T27" s="158"/>
      <c r="U27" s="159"/>
      <c r="V27" s="188"/>
      <c r="W27" s="189"/>
      <c r="X27" s="189"/>
      <c r="Y27" s="189"/>
      <c r="Z27" s="189"/>
      <c r="AA27" s="189"/>
      <c r="AB27" s="189"/>
      <c r="AC27" s="189"/>
      <c r="AD27" s="189"/>
      <c r="AE27" s="102"/>
      <c r="AF27" s="102"/>
      <c r="AG27" s="151"/>
    </row>
    <row r="28" spans="1:33" ht="18" customHeight="1">
      <c r="A28" s="194"/>
      <c r="B28" s="155"/>
      <c r="C28" s="155"/>
      <c r="D28" s="155"/>
      <c r="E28" s="155"/>
      <c r="F28" s="155"/>
      <c r="G28" s="155"/>
      <c r="H28" s="176"/>
      <c r="I28" s="156"/>
      <c r="J28" s="156"/>
      <c r="K28" s="156"/>
      <c r="L28" s="156"/>
      <c r="M28" s="156"/>
      <c r="N28" s="156"/>
      <c r="O28" s="177"/>
      <c r="P28" s="182"/>
      <c r="Q28" s="183"/>
      <c r="R28" s="135" t="s">
        <v>52</v>
      </c>
      <c r="S28" s="135"/>
      <c r="T28" s="135"/>
      <c r="U28" s="136"/>
      <c r="V28" s="188"/>
      <c r="W28" s="189"/>
      <c r="X28" s="189"/>
      <c r="Y28" s="189"/>
      <c r="Z28" s="189"/>
      <c r="AA28" s="189"/>
      <c r="AB28" s="189"/>
      <c r="AC28" s="189"/>
      <c r="AD28" s="189"/>
      <c r="AE28" s="102"/>
      <c r="AF28" s="102"/>
      <c r="AG28" s="151"/>
    </row>
    <row r="29" spans="1:33" ht="18" customHeight="1">
      <c r="A29" s="143" t="s">
        <v>50</v>
      </c>
      <c r="B29" s="144"/>
      <c r="C29" s="155" t="s">
        <v>48</v>
      </c>
      <c r="D29" s="155"/>
      <c r="E29" s="155"/>
      <c r="F29" s="155"/>
      <c r="G29" s="155"/>
      <c r="H29" s="52"/>
      <c r="I29" s="140" t="s">
        <v>82</v>
      </c>
      <c r="J29" s="140"/>
      <c r="K29" s="140"/>
      <c r="L29" s="53"/>
      <c r="M29" s="140" t="s">
        <v>55</v>
      </c>
      <c r="N29" s="140"/>
      <c r="O29" s="141"/>
      <c r="P29" s="133" t="s">
        <v>47</v>
      </c>
      <c r="Q29" s="133"/>
      <c r="R29" s="133"/>
      <c r="S29" s="133"/>
      <c r="T29" s="168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65"/>
    </row>
    <row r="30" spans="1:33" ht="18" customHeight="1">
      <c r="A30" s="145"/>
      <c r="B30" s="146"/>
      <c r="C30" s="155"/>
      <c r="D30" s="155"/>
      <c r="E30" s="155"/>
      <c r="F30" s="155"/>
      <c r="G30" s="155"/>
      <c r="H30" s="134" t="s">
        <v>46</v>
      </c>
      <c r="I30" s="135"/>
      <c r="J30" s="135"/>
      <c r="K30" s="135"/>
      <c r="L30" s="135"/>
      <c r="M30" s="135"/>
      <c r="N30" s="135"/>
      <c r="O30" s="136"/>
      <c r="P30" s="133"/>
      <c r="Q30" s="133"/>
      <c r="R30" s="133"/>
      <c r="S30" s="133"/>
      <c r="T30" s="169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66"/>
    </row>
    <row r="31" spans="1:33" ht="18" customHeight="1">
      <c r="A31" s="145"/>
      <c r="B31" s="146"/>
      <c r="C31" s="154" t="s">
        <v>45</v>
      </c>
      <c r="D31" s="133"/>
      <c r="E31" s="133"/>
      <c r="F31" s="133"/>
      <c r="G31" s="133"/>
      <c r="H31" s="139" t="s">
        <v>44</v>
      </c>
      <c r="I31" s="140"/>
      <c r="J31" s="140"/>
      <c r="K31" s="140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8"/>
    </row>
    <row r="32" spans="1:33" ht="30.6" customHeight="1">
      <c r="A32" s="145"/>
      <c r="B32" s="146"/>
      <c r="C32" s="133"/>
      <c r="D32" s="133"/>
      <c r="E32" s="133"/>
      <c r="F32" s="133"/>
      <c r="G32" s="133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7"/>
    </row>
    <row r="33" spans="1:33" ht="18" customHeight="1">
      <c r="A33" s="145"/>
      <c r="B33" s="146"/>
      <c r="C33" s="133" t="s">
        <v>49</v>
      </c>
      <c r="D33" s="133"/>
      <c r="E33" s="133"/>
      <c r="F33" s="133"/>
      <c r="G33" s="13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4"/>
    </row>
    <row r="34" spans="1:33" ht="18" customHeight="1">
      <c r="A34" s="145"/>
      <c r="B34" s="146"/>
      <c r="C34" s="133"/>
      <c r="D34" s="133"/>
      <c r="E34" s="133"/>
      <c r="F34" s="133"/>
      <c r="G34" s="133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7"/>
    </row>
    <row r="35" spans="1:33" ht="18" customHeight="1" thickBot="1">
      <c r="A35" s="147"/>
      <c r="B35" s="148"/>
      <c r="C35" s="162"/>
      <c r="D35" s="162"/>
      <c r="E35" s="162"/>
      <c r="F35" s="162"/>
      <c r="G35" s="162"/>
      <c r="H35" s="18"/>
      <c r="I35" s="18"/>
      <c r="J35" s="18"/>
      <c r="K35" s="18"/>
      <c r="L35" s="18"/>
      <c r="M35" s="18"/>
      <c r="N35" s="18"/>
      <c r="O35" s="18"/>
      <c r="P35" s="19" t="s">
        <v>59</v>
      </c>
      <c r="Q35" s="18"/>
      <c r="R35" s="18"/>
      <c r="S35" s="142"/>
      <c r="T35" s="142"/>
      <c r="U35" s="142"/>
      <c r="V35" s="142"/>
      <c r="W35" s="18" t="s">
        <v>58</v>
      </c>
      <c r="X35" s="142"/>
      <c r="Y35" s="142"/>
      <c r="Z35" s="142"/>
      <c r="AA35" s="142"/>
      <c r="AB35" s="18" t="s">
        <v>57</v>
      </c>
      <c r="AC35" s="142"/>
      <c r="AD35" s="142"/>
      <c r="AE35" s="142"/>
      <c r="AF35" s="142"/>
      <c r="AG35" s="54" t="s">
        <v>56</v>
      </c>
    </row>
    <row r="36" spans="1:33" ht="18" customHeight="1">
      <c r="A36" s="11"/>
      <c r="B36" s="11"/>
      <c r="C36" s="11"/>
      <c r="D36" s="11"/>
      <c r="E36" s="11"/>
      <c r="F36" s="11"/>
      <c r="G36" s="11"/>
      <c r="H36" s="55"/>
      <c r="I36" s="21" t="s">
        <v>63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32"/>
      <c r="V36" s="132"/>
      <c r="W36" s="14" t="s">
        <v>62</v>
      </c>
      <c r="X36" s="14"/>
      <c r="Y36" s="14"/>
      <c r="Z36" s="14" t="s">
        <v>61</v>
      </c>
      <c r="AA36" s="14"/>
      <c r="AB36" s="132"/>
      <c r="AC36" s="132"/>
      <c r="AD36" s="14" t="s">
        <v>60</v>
      </c>
      <c r="AE36" s="14"/>
      <c r="AF36" s="14"/>
      <c r="AG36" s="56"/>
    </row>
    <row r="37" spans="1:33" ht="18" customHeight="1" thickBot="1">
      <c r="A37" s="11"/>
      <c r="B37" s="11"/>
      <c r="C37" s="11"/>
      <c r="D37" s="11"/>
      <c r="E37" s="11"/>
      <c r="F37" s="11"/>
      <c r="G37" s="11"/>
      <c r="H37" s="57" t="s">
        <v>46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9" spans="1:33" ht="18" customHeight="1">
      <c r="P39" s="13"/>
    </row>
  </sheetData>
  <sheetProtection sheet="1" objects="1" scenarios="1"/>
  <mergeCells count="44">
    <mergeCell ref="T13:U13"/>
    <mergeCell ref="V13:AG13"/>
    <mergeCell ref="T9:AG9"/>
    <mergeCell ref="T11:AG11"/>
    <mergeCell ref="T15:AG15"/>
    <mergeCell ref="D17:E17"/>
    <mergeCell ref="T29:U30"/>
    <mergeCell ref="V29:W30"/>
    <mergeCell ref="X29:Y30"/>
    <mergeCell ref="Z29:AA30"/>
    <mergeCell ref="H26:O28"/>
    <mergeCell ref="P26:Q26"/>
    <mergeCell ref="P27:Q27"/>
    <mergeCell ref="P28:Q28"/>
    <mergeCell ref="O19:AA19"/>
    <mergeCell ref="D23:K23"/>
    <mergeCell ref="V26:AD28"/>
    <mergeCell ref="R23:AB23"/>
    <mergeCell ref="AC23:AD23"/>
    <mergeCell ref="A26:G28"/>
    <mergeCell ref="R28:U28"/>
    <mergeCell ref="A29:B35"/>
    <mergeCell ref="AE26:AG28"/>
    <mergeCell ref="AD29:AE30"/>
    <mergeCell ref="C31:G32"/>
    <mergeCell ref="C29:G30"/>
    <mergeCell ref="H32:AG32"/>
    <mergeCell ref="AB29:AC30"/>
    <mergeCell ref="R27:U27"/>
    <mergeCell ref="R26:U26"/>
    <mergeCell ref="C33:G35"/>
    <mergeCell ref="H33:AG34"/>
    <mergeCell ref="AF29:AG30"/>
    <mergeCell ref="AB36:AC36"/>
    <mergeCell ref="U36:V36"/>
    <mergeCell ref="P29:S30"/>
    <mergeCell ref="H30:O30"/>
    <mergeCell ref="L31:AG31"/>
    <mergeCell ref="H31:K31"/>
    <mergeCell ref="M29:O29"/>
    <mergeCell ref="I29:K29"/>
    <mergeCell ref="AC35:AF35"/>
    <mergeCell ref="X35:AA35"/>
    <mergeCell ref="S35:V35"/>
  </mergeCells>
  <phoneticPr fontId="2"/>
  <conditionalFormatting sqref="O19">
    <cfRule type="containsBlanks" dxfId="7" priority="7">
      <formula>LEN(TRIM(O19))=0</formula>
    </cfRule>
  </conditionalFormatting>
  <conditionalFormatting sqref="H26:O28 V26:AD28 L31:AG31 H32:AG34">
    <cfRule type="containsBlanks" dxfId="6" priority="6">
      <formula>LEN(TRIM(H26))=0</formula>
    </cfRule>
  </conditionalFormatting>
  <conditionalFormatting sqref="P26:Q28">
    <cfRule type="expression" dxfId="5" priority="5">
      <formula>AND(COUNTA($P$26:$Q$28)=0,ISBLANK(P26))</formula>
    </cfRule>
  </conditionalFormatting>
  <conditionalFormatting sqref="H29 L29">
    <cfRule type="expression" dxfId="4" priority="4">
      <formula>AND(COUNTA($H$29,$L$29)=0,ISBLANK(D29))</formula>
    </cfRule>
  </conditionalFormatting>
  <conditionalFormatting sqref="T29:AG30">
    <cfRule type="expression" dxfId="3" priority="3">
      <formula>AND(COUNTA($T$29:$AG$30)=0,ISBLANK(T29))</formula>
    </cfRule>
  </conditionalFormatting>
  <conditionalFormatting sqref="S35:V35 X35:AA35 AC35:AF35">
    <cfRule type="expression" dxfId="2" priority="2">
      <formula>AND(COUNTA($S$35,$X$35,$AC$35)=0,ISBLANK(I35))</formula>
    </cfRule>
  </conditionalFormatting>
  <conditionalFormatting sqref="U36:V36 AB36:AC36">
    <cfRule type="expression" dxfId="1" priority="1">
      <formula>AND(COUNTA($U$36,$AB$36)=0,ISBLANK(N36))</formula>
    </cfRule>
  </conditionalFormatting>
  <dataValidations count="6">
    <dataValidation imeMode="off" allowBlank="1" showInputMessage="1" showErrorMessage="1" sqref="T15 R23" xr:uid="{73F6EA1C-8691-494D-A3E3-FA4AFF1D27CF}"/>
    <dataValidation imeMode="on" allowBlank="1" showInputMessage="1" showErrorMessage="1" sqref="T11 T9 V13" xr:uid="{AAD73847-34CB-47DA-824A-39732DD8C7A3}"/>
    <dataValidation imeMode="fullKatakana" allowBlank="1" showInputMessage="1" showErrorMessage="1" sqref="L31:AG31" xr:uid="{40F30E00-527B-4FEC-A252-8E9332650F94}"/>
    <dataValidation imeMode="hiragana" allowBlank="1" showInputMessage="1" showErrorMessage="1" sqref="H32:AG32 H33:AG34 H26:O28 V26:AD28 O19" xr:uid="{DD402B5A-A4C8-4FB3-9014-4FB7DF0817E4}"/>
    <dataValidation imeMode="halfAlpha" allowBlank="1" showInputMessage="1" showErrorMessage="1" sqref="S35:V35 X35:AA35 AC35:AF35 T29:AG30" xr:uid="{F6CFCE58-7DFA-4136-9B68-8E1D55B33F81}"/>
    <dataValidation type="list" allowBlank="1" showInputMessage="1" showErrorMessage="1" sqref="P26:Q28 L29 H29 U36:V36 AB36:AC36" xr:uid="{3F83B206-BFFB-4B31-B563-9DC4F95A426E}">
      <formula1>"○"</formula1>
    </dataValidation>
  </dataValidations>
  <pageMargins left="1.1811023622047245" right="0.78740157480314965" top="0.59055118110236227" bottom="1.1811023622047245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EFF8C-79BC-44C4-B09F-652BD350F355}">
  <dimension ref="A1:AI68"/>
  <sheetViews>
    <sheetView showGridLines="0" zoomScale="110" zoomScaleNormal="110" workbookViewId="0">
      <selection activeCell="T26" sqref="T26"/>
    </sheetView>
  </sheetViews>
  <sheetFormatPr defaultColWidth="2.19921875" defaultRowHeight="18" customHeight="1"/>
  <cols>
    <col min="1" max="1" width="2.59765625" style="23" bestFit="1" customWidth="1"/>
    <col min="2" max="16384" width="2.19921875" style="23"/>
  </cols>
  <sheetData>
    <row r="1" spans="1:33" ht="18" customHeight="1">
      <c r="A1" s="46" t="s">
        <v>66</v>
      </c>
    </row>
    <row r="2" spans="1:33" ht="18" customHeight="1">
      <c r="A2" s="22"/>
    </row>
    <row r="3" spans="1:33" ht="18" customHeight="1">
      <c r="A3" s="22"/>
    </row>
    <row r="6" spans="1:33" ht="16.2">
      <c r="A6" s="60" t="s">
        <v>67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18" customHeigh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8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8" customHeight="1">
      <c r="A9" s="25" t="s">
        <v>68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61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18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s="22" customFormat="1" ht="18" customHeight="1">
      <c r="A11" s="32">
        <v>1</v>
      </c>
      <c r="B11" s="33" t="s">
        <v>69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s="22" customFormat="1" ht="18" customHeight="1">
      <c r="A12" s="31"/>
      <c r="B12" s="33" t="s">
        <v>70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s="22" customFormat="1" ht="18" customHeight="1">
      <c r="A13" s="31"/>
      <c r="B13" s="33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s="22" customFormat="1" ht="18" customHeight="1">
      <c r="A14" s="31">
        <v>2</v>
      </c>
      <c r="B14" s="33" t="s">
        <v>71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s="22" customFormat="1" ht="18" customHeight="1">
      <c r="A15" s="31"/>
      <c r="B15" s="33" t="s">
        <v>72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s="22" customFormat="1" ht="18" customHeight="1">
      <c r="A16" s="31"/>
      <c r="B16" s="3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s="22" customFormat="1" ht="18" customHeight="1">
      <c r="A17" s="31">
        <v>3</v>
      </c>
      <c r="B17" s="33" t="s">
        <v>73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s="22" customFormat="1" ht="18" customHeight="1">
      <c r="A18" s="31"/>
      <c r="B18" s="33" t="s">
        <v>85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s="22" customFormat="1" ht="18" customHeight="1">
      <c r="A19" s="31"/>
      <c r="B19" s="34" t="s">
        <v>86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s="22" customFormat="1" ht="18" customHeight="1">
      <c r="A20" s="31"/>
      <c r="B20" s="29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s="22" customFormat="1" ht="18" customHeight="1">
      <c r="A21" s="31">
        <v>4</v>
      </c>
      <c r="B21" s="29" t="s">
        <v>74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s="22" customFormat="1" ht="18" customHeight="1">
      <c r="A22" s="31"/>
      <c r="B22" s="22" t="s">
        <v>75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s="22" customFormat="1" ht="18" customHeight="1">
      <c r="A23" s="31"/>
      <c r="B23" s="29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s="22" customFormat="1" ht="18" customHeight="1">
      <c r="A24" s="31">
        <v>5</v>
      </c>
      <c r="B24" s="29" t="s">
        <v>76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s="22" customFormat="1" ht="18" customHeight="1">
      <c r="A25" s="31"/>
      <c r="B25" s="29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8" spans="1:33" ht="18" customHeight="1">
      <c r="A28" s="36" t="s">
        <v>77</v>
      </c>
    </row>
    <row r="29" spans="1:33" ht="18" customHeight="1">
      <c r="A29" s="35"/>
    </row>
    <row r="30" spans="1:33" ht="18" customHeight="1">
      <c r="A30" s="35"/>
    </row>
    <row r="31" spans="1:33" s="22" customFormat="1" ht="18" customHeight="1">
      <c r="C31" s="34" t="s">
        <v>78</v>
      </c>
      <c r="E31" s="198" t="str">
        <f>IF(申請書!F21="","",申請書!F21)</f>
        <v/>
      </c>
      <c r="F31" s="198"/>
      <c r="G31" s="22" t="s">
        <v>79</v>
      </c>
      <c r="N31" s="197"/>
      <c r="O31" s="197"/>
      <c r="P31" s="22" t="s">
        <v>80</v>
      </c>
    </row>
    <row r="32" spans="1:33" s="22" customFormat="1" ht="18" customHeight="1">
      <c r="B32" s="22" t="s">
        <v>81</v>
      </c>
    </row>
    <row r="34" spans="1:35" ht="18" customHeight="1">
      <c r="M34" s="22" t="s">
        <v>18</v>
      </c>
      <c r="P34" s="26" t="s">
        <v>19</v>
      </c>
      <c r="Q34" s="26"/>
      <c r="R34" s="27"/>
      <c r="S34" s="28"/>
      <c r="T34" s="196" t="str">
        <f>IF(申請書!T11="","",申請書!T11)</f>
        <v/>
      </c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</row>
    <row r="35" spans="1:35" ht="3" customHeight="1">
      <c r="O35" s="22" t="s">
        <v>0</v>
      </c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</row>
    <row r="36" spans="1:35" ht="18" customHeight="1">
      <c r="O36" s="26" t="s">
        <v>9</v>
      </c>
      <c r="P36" s="28"/>
      <c r="Q36" s="28"/>
      <c r="R36" s="28"/>
      <c r="S36" s="28"/>
      <c r="T36" s="196" t="str">
        <f>IF(申請書!T13="","",申請書!T13)</f>
        <v/>
      </c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</row>
    <row r="37" spans="1:35" ht="3" customHeight="1">
      <c r="O37" s="22"/>
    </row>
    <row r="38" spans="1:35" ht="18" customHeight="1">
      <c r="O38" s="26" t="s">
        <v>10</v>
      </c>
      <c r="P38" s="28"/>
      <c r="Q38" s="28"/>
      <c r="R38" s="28"/>
      <c r="S38" s="28"/>
      <c r="T38" s="199" t="str">
        <f>IF(申請書!T15="","",申請書!T15)</f>
        <v>新宿区</v>
      </c>
      <c r="U38" s="199"/>
      <c r="V38" s="196" t="str">
        <f>IF(申請書!V15="","",申請書!V15)</f>
        <v/>
      </c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</row>
    <row r="39" spans="1:35" ht="3" customHeight="1">
      <c r="O39" s="22"/>
    </row>
    <row r="40" spans="1:35" ht="18" customHeight="1">
      <c r="O40" s="26" t="s">
        <v>11</v>
      </c>
      <c r="P40" s="28"/>
      <c r="Q40" s="28"/>
      <c r="R40" s="28"/>
      <c r="S40" s="28"/>
      <c r="T40" s="196" t="str">
        <f>IF(申請書!T17="","",申請書!T17)</f>
        <v/>
      </c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</row>
    <row r="42" spans="1:35" ht="18" customHeight="1">
      <c r="A42" s="29"/>
      <c r="C42" s="30"/>
      <c r="D42" s="30"/>
    </row>
    <row r="43" spans="1:35" ht="18" customHeight="1">
      <c r="A43" s="29"/>
      <c r="C43" s="30"/>
      <c r="D43" s="30"/>
    </row>
    <row r="44" spans="1:35" ht="18" customHeight="1">
      <c r="A44" s="29"/>
      <c r="C44" s="30"/>
      <c r="D44" s="30"/>
    </row>
    <row r="45" spans="1:35" ht="18" customHeight="1">
      <c r="A45" s="29"/>
      <c r="C45" s="30"/>
      <c r="D45" s="30"/>
    </row>
    <row r="46" spans="1:35" ht="18" customHeight="1">
      <c r="A46" s="29"/>
      <c r="C46" s="30"/>
      <c r="D46" s="30"/>
    </row>
    <row r="47" spans="1:35" ht="18" customHeight="1">
      <c r="A47" s="29"/>
      <c r="C47" s="30"/>
      <c r="D47" s="30"/>
    </row>
    <row r="48" spans="1:35" ht="18" customHeight="1">
      <c r="A48" s="29"/>
      <c r="C48" s="30"/>
      <c r="D48" s="30"/>
    </row>
    <row r="49" spans="1:4" ht="18" customHeight="1">
      <c r="A49" s="29"/>
      <c r="C49" s="30"/>
      <c r="D49" s="30"/>
    </row>
    <row r="50" spans="1:4" ht="18" customHeight="1">
      <c r="A50" s="29"/>
      <c r="C50" s="30"/>
      <c r="D50" s="30"/>
    </row>
    <row r="51" spans="1:4" ht="18" customHeight="1">
      <c r="A51" s="29"/>
      <c r="C51" s="30"/>
      <c r="D51" s="30"/>
    </row>
    <row r="52" spans="1:4" ht="18" customHeight="1">
      <c r="A52" s="29"/>
      <c r="C52" s="30"/>
      <c r="D52" s="30"/>
    </row>
    <row r="53" spans="1:4" ht="18" customHeight="1">
      <c r="A53" s="29"/>
      <c r="C53" s="30"/>
      <c r="D53" s="30"/>
    </row>
    <row r="54" spans="1:4" ht="18" customHeight="1">
      <c r="A54" s="29"/>
      <c r="C54" s="30"/>
      <c r="D54" s="30"/>
    </row>
    <row r="55" spans="1:4" ht="18" customHeight="1">
      <c r="A55" s="29"/>
      <c r="C55" s="30"/>
      <c r="D55" s="30"/>
    </row>
    <row r="56" spans="1:4" ht="18" customHeight="1">
      <c r="A56" s="29"/>
      <c r="C56" s="30"/>
      <c r="D56" s="30"/>
    </row>
    <row r="57" spans="1:4" ht="18" customHeight="1">
      <c r="A57" s="29"/>
      <c r="C57" s="30"/>
      <c r="D57" s="30"/>
    </row>
    <row r="58" spans="1:4" ht="18" customHeight="1">
      <c r="A58" s="29"/>
      <c r="C58" s="30"/>
      <c r="D58" s="30"/>
    </row>
    <row r="59" spans="1:4" ht="18" customHeight="1">
      <c r="A59" s="29"/>
      <c r="C59" s="30"/>
      <c r="D59" s="30"/>
    </row>
    <row r="60" spans="1:4" ht="18" customHeight="1">
      <c r="A60" s="29"/>
      <c r="C60" s="30"/>
      <c r="D60" s="30"/>
    </row>
    <row r="61" spans="1:4" ht="18" customHeight="1">
      <c r="A61" s="29"/>
      <c r="C61" s="30"/>
      <c r="D61" s="30"/>
    </row>
    <row r="62" spans="1:4" ht="18" customHeight="1">
      <c r="A62" s="29"/>
      <c r="C62" s="30"/>
      <c r="D62" s="30"/>
    </row>
    <row r="63" spans="1:4" ht="18" customHeight="1">
      <c r="A63" s="29"/>
      <c r="C63" s="30"/>
      <c r="D63" s="30"/>
    </row>
    <row r="64" spans="1:4" ht="18" customHeight="1">
      <c r="A64" s="29"/>
      <c r="C64" s="30"/>
      <c r="D64" s="30"/>
    </row>
    <row r="65" spans="1:4" ht="18" customHeight="1">
      <c r="A65" s="29"/>
      <c r="C65" s="30"/>
      <c r="D65" s="30"/>
    </row>
    <row r="66" spans="1:4" ht="18" customHeight="1">
      <c r="A66" s="29"/>
      <c r="C66" s="30"/>
      <c r="D66" s="30"/>
    </row>
    <row r="67" spans="1:4" ht="18" customHeight="1">
      <c r="A67" s="29"/>
      <c r="C67" s="30"/>
      <c r="D67" s="30"/>
    </row>
    <row r="68" spans="1:4" ht="18" customHeight="1">
      <c r="A68" s="29"/>
      <c r="C68" s="30"/>
      <c r="D68" s="30"/>
    </row>
  </sheetData>
  <sheetProtection sheet="1" objects="1" scenarios="1"/>
  <mergeCells count="7">
    <mergeCell ref="T40:AG40"/>
    <mergeCell ref="N31:O31"/>
    <mergeCell ref="E31:F31"/>
    <mergeCell ref="T38:U38"/>
    <mergeCell ref="V38:AG38"/>
    <mergeCell ref="T34:AG34"/>
    <mergeCell ref="T36:AG36"/>
  </mergeCells>
  <phoneticPr fontId="2"/>
  <conditionalFormatting sqref="N31:O31">
    <cfRule type="containsBlanks" dxfId="0" priority="1">
      <formula>LEN(TRIM(N31))=0</formula>
    </cfRule>
  </conditionalFormatting>
  <dataValidations count="3">
    <dataValidation imeMode="on" allowBlank="1" showInputMessage="1" showErrorMessage="1" sqref="T36 T34 V38" xr:uid="{B143192F-AB8A-4F8B-A6F8-4DBE6E814BC5}"/>
    <dataValidation imeMode="off" allowBlank="1" showInputMessage="1" showErrorMessage="1" sqref="T40" xr:uid="{8BD646D2-C55D-410D-8B5D-D632C7060808}"/>
    <dataValidation type="list" allowBlank="1" showInputMessage="1" showErrorMessage="1" sqref="N31:O31" xr:uid="{3FF14FC1-C954-43D1-BC76-7298C63B0B42}">
      <formula1>"2,3"</formula1>
    </dataValidation>
  </dataValidations>
  <pageMargins left="1.1811023622047245" right="0.78740157480314965" top="0.59055118110236227" bottom="1.181102362204724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申請書</vt:lpstr>
      <vt:lpstr>計画書</vt:lpstr>
      <vt:lpstr>請求書</vt:lpstr>
      <vt:lpstr>同意書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