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732" activeTab="0"/>
  </bookViews>
  <sheets>
    <sheet name="目次" sheetId="1" r:id="rId1"/>
    <sheet name="Ⅰ・Ⅱ前半" sheetId="2" r:id="rId2"/>
    <sheet name="Ⅱ後半" sheetId="3" r:id="rId3"/>
    <sheet name="別表" sheetId="4" r:id="rId4"/>
    <sheet name="【申請】 (記入例)" sheetId="5" r:id="rId5"/>
    <sheet name="事業計画記入例 " sheetId="6" r:id="rId6"/>
    <sheet name="経費内訳書 (記入例) " sheetId="7" r:id="rId7"/>
    <sheet name="×経費内訳書 (記入例)" sheetId="8" state="hidden" r:id="rId8"/>
    <sheet name="団体の概要 (記入例)" sheetId="9" r:id="rId9"/>
    <sheet name="【中間報告】（記入例）" sheetId="10" r:id="rId10"/>
    <sheet name="【中間報告】事業評価記入例" sheetId="11" r:id="rId11"/>
    <sheet name="実績報告書（記入例）" sheetId="12" r:id="rId12"/>
    <sheet name="実績事業報告書 " sheetId="13" r:id="rId13"/>
    <sheet name="経費内訳書(記入例)" sheetId="14" r:id="rId14"/>
    <sheet name="実績報告評価（記入例）" sheetId="15" r:id="rId15"/>
  </sheets>
  <definedNames>
    <definedName name="HIT_ROW1" localSheetId="9">'【中間報告】（記入例）'!#REF!</definedName>
    <definedName name="_xlnm.Print_Area" localSheetId="9">'【中間報告】（記入例）'!$A$1:$I$22</definedName>
    <definedName name="_xlnm.Print_Area" localSheetId="10">'【中間報告】事業評価記入例'!$A$1:$I$18</definedName>
    <definedName name="_xlnm.Print_Area" localSheetId="7">'×経費内訳書 (記入例)'!$A$1:$K$30</definedName>
    <definedName name="_xlnm.Print_Area" localSheetId="1">'Ⅰ・Ⅱ前半'!$A$1:$E$37</definedName>
    <definedName name="_xlnm.Print_Area" localSheetId="2">'Ⅱ後半'!$A$1:$L$95</definedName>
    <definedName name="_xlnm.Print_Area" localSheetId="6">'経費内訳書 (記入例) '!$A$1:$K$30</definedName>
    <definedName name="_xlnm.Print_Area" localSheetId="13">'経費内訳書(記入例)'!$A$1:$M$47</definedName>
    <definedName name="_xlnm.Print_Area" localSheetId="5">'事業計画記入例 '!$A$1:$I$49</definedName>
    <definedName name="_xlnm.Print_Area" localSheetId="12">'実績事業報告書 '!$A$1:$I$49</definedName>
    <definedName name="_xlnm.Print_Area" localSheetId="11">'実績報告書（記入例）'!$A$1:$J$24</definedName>
    <definedName name="_xlnm.Print_Area" localSheetId="14">'実績報告評価（記入例）'!$A$1:$B$13</definedName>
  </definedNames>
  <calcPr fullCalcOnLoad="1"/>
</workbook>
</file>

<file path=xl/sharedStrings.xml><?xml version="1.0" encoding="utf-8"?>
<sst xmlns="http://schemas.openxmlformats.org/spreadsheetml/2006/main" count="751" uniqueCount="466">
  <si>
    <t>配分委員会</t>
  </si>
  <si>
    <t>実績報告</t>
  </si>
  <si>
    <t>交付決定</t>
  </si>
  <si>
    <t>Ⅱ</t>
  </si>
  <si>
    <t>【　目 次　】</t>
  </si>
  <si>
    <t>交付申請結果の通知</t>
  </si>
  <si>
    <t>不交付決定</t>
  </si>
  <si>
    <t>中間報告</t>
  </si>
  <si>
    <t>助成金請求・支払</t>
  </si>
  <si>
    <t>精算</t>
  </si>
  <si>
    <t>●申請するとき</t>
  </si>
  <si>
    <t>●上半期が終了したとき</t>
  </si>
  <si>
    <t>●事業が終了したとき</t>
  </si>
  <si>
    <t>・経費内訳書</t>
  </si>
  <si>
    <t>・新宿区障害者福祉活動事業助成金交付申請書（第１号様式）</t>
  </si>
  <si>
    <t>・中間報告書</t>
  </si>
  <si>
    <t>　委任状</t>
  </si>
  <si>
    <t>・事業評価シート</t>
  </si>
  <si>
    <t>・事業実施を証する資料</t>
  </si>
  <si>
    <t>　</t>
  </si>
  <si>
    <t>（４月）</t>
  </si>
  <si>
    <t>（６月）</t>
  </si>
  <si>
    <t>（６月～７月）</t>
  </si>
  <si>
    <t>（１０月）</t>
  </si>
  <si>
    <t>経費内訳書 (申請時）</t>
  </si>
  <si>
    <t>事業名：</t>
  </si>
  <si>
    <t>科目</t>
  </si>
  <si>
    <t>内　　　　　訳</t>
  </si>
  <si>
    <t>金額</t>
  </si>
  <si>
    <t>単価</t>
  </si>
  <si>
    <t>回数</t>
  </si>
  <si>
    <t>(4)＠</t>
  </si>
  <si>
    <t>数</t>
  </si>
  <si>
    <t>コピー代</t>
  </si>
  <si>
    <t>回数</t>
  </si>
  <si>
    <t>(2)＠</t>
  </si>
  <si>
    <t>小計</t>
  </si>
  <si>
    <t>助成対象額</t>
  </si>
  <si>
    <t>助成対象額×補助率5分の3</t>
  </si>
  <si>
    <t>申請額</t>
  </si>
  <si>
    <t>（助成対象額×補助率5分の3の額と100万円のいずれか少ない額）</t>
  </si>
  <si>
    <t>Ⅱ　助成について</t>
  </si>
  <si>
    <t>円</t>
  </si>
  <si>
    <t>記</t>
  </si>
  <si>
    <t>申請します。</t>
  </si>
  <si>
    <t>担当者氏名及び連絡先</t>
  </si>
  <si>
    <t>電話</t>
  </si>
  <si>
    <t>新宿区歌舞伎町１－４－１</t>
  </si>
  <si>
    <t>住所</t>
  </si>
  <si>
    <t>代表者氏名</t>
  </si>
  <si>
    <t>日</t>
  </si>
  <si>
    <t>月</t>
  </si>
  <si>
    <t>年</t>
  </si>
  <si>
    <t>新宿区障害者福祉活動事業助成金交付申請書</t>
  </si>
  <si>
    <t>（平15規則59・一部改正）</t>
  </si>
  <si>
    <t>１　事業名</t>
  </si>
  <si>
    <t>□新規　　　　□継続</t>
  </si>
  <si>
    <t>○○○○○○○○○事業</t>
  </si>
  <si>
    <t>収　　　入</t>
  </si>
  <si>
    <t>支　　出</t>
  </si>
  <si>
    <t>説明</t>
  </si>
  <si>
    <t>参加費</t>
  </si>
  <si>
    <t>合計</t>
  </si>
  <si>
    <t>団　体　名</t>
  </si>
  <si>
    <t>全体予算額</t>
  </si>
  <si>
    <t>　基準日現在の使用額を記入してください。</t>
  </si>
  <si>
    <t>事業計画</t>
  </si>
  <si>
    <t>項　　　　　　目</t>
  </si>
  <si>
    <t>説　　　　　明</t>
  </si>
  <si>
    <t>自己評価
（５点満点で）</t>
  </si>
  <si>
    <t>評価備考</t>
  </si>
  <si>
    <t>事業評価</t>
  </si>
  <si>
    <t>事業実施状況
（当初の予定どおりに事業を実施できているか）</t>
  </si>
  <si>
    <t>　１0月１日までの実施状況を記入してください。</t>
  </si>
  <si>
    <t>現在までの
事業実施による効果</t>
  </si>
  <si>
    <t>　上記の事業実施による効果を記入してください。</t>
  </si>
  <si>
    <t>基準日現在の
事業実施上の問題点</t>
  </si>
  <si>
    <t>　上記の事業実施にあたり生じた問題点を記入してください。</t>
  </si>
  <si>
    <t>問題点の解決
（今後どのように解決していく予定か）</t>
  </si>
  <si>
    <t>　上記の問題点をどのように解決するか、又は解決したかを記入してください。</t>
  </si>
  <si>
    <t>　５段階評価</t>
  </si>
  <si>
    <t xml:space="preserve">基準日現在の
参加者の満足度
</t>
  </si>
  <si>
    <t>　事業実施による参加者の満足度を記入してください。</t>
  </si>
  <si>
    <t xml:space="preserve">基準日現在の
事業実施者の満足度
</t>
  </si>
  <si>
    <t>　事業実施による事業実施者の満足度を記入してください。</t>
  </si>
  <si>
    <t>今後の方針</t>
  </si>
  <si>
    <t>　10月1日までの事業実施状況を振り返り、今後の方針を記入してください。</t>
  </si>
  <si>
    <t>＊　各項目について５段階で評価してください。
５　　---------　３　---------　１
よい　　　　　　　普通　　　　　　　悪い</t>
  </si>
  <si>
    <t>評価合計</t>
  </si>
  <si>
    <t>０３－５２７３－４５１６</t>
  </si>
  <si>
    <t>中　間　報　告　書</t>
  </si>
  <si>
    <t>事業実施者
（団体名及び代表者氏名）</t>
  </si>
  <si>
    <t>住　　　　所
（団体所在地）</t>
  </si>
  <si>
    <t>電　　　　話</t>
  </si>
  <si>
    <t>２　実施内容</t>
  </si>
  <si>
    <t>裏面事業評価シート（中間報告）のとおり</t>
  </si>
  <si>
    <t>新宿区歌舞伎町１－４－１</t>
  </si>
  <si>
    <t>　　　記</t>
  </si>
  <si>
    <t>収入（助成金受領済額）</t>
  </si>
  <si>
    <t>支出（助成対象経費）</t>
  </si>
  <si>
    <t>正当助成額（支出×５分の３）</t>
  </si>
  <si>
    <t>返還額（収入－正当助成額）</t>
  </si>
  <si>
    <t>経費内訳書 (実績報告時）</t>
  </si>
  <si>
    <t>１ 助成対象者</t>
  </si>
  <si>
    <t>２ 助成対象事業</t>
  </si>
  <si>
    <t>３ 助成対象経費</t>
  </si>
  <si>
    <t>４ 助成額</t>
  </si>
  <si>
    <t>６ 区の調査等について</t>
  </si>
  <si>
    <t>８ 提出書類と添付書類</t>
  </si>
  <si>
    <t>　１　助成対象者</t>
  </si>
  <si>
    <t>　２　助成対象事業</t>
  </si>
  <si>
    <t>　３　助成対象経費</t>
  </si>
  <si>
    <t>　４　助成額</t>
  </si>
  <si>
    <t>　６　区の調査等について</t>
  </si>
  <si>
    <t>　８　提出書類と添付書類</t>
  </si>
  <si>
    <t>【参考】</t>
  </si>
  <si>
    <t>障害者福祉活動基金と障害者福祉活動事業助成制度の概要</t>
  </si>
  <si>
    <t>　区内に住所を有する障害者のために行う、次の各号のいずれかに該当する事業</t>
  </si>
  <si>
    <t>　別表「助成対象経費項目一覧表」に定めるとおり</t>
  </si>
  <si>
    <t>Ⅰ</t>
  </si>
  <si>
    <t>　※講師謝礼は区の基準額を上限額としますので、申請時には経費内訳書の記入例をよく</t>
  </si>
  <si>
    <t>　　お読みになって書類を作成してください。</t>
  </si>
  <si>
    <t>　７　助成金の返還</t>
  </si>
  <si>
    <t>７ 助成金の返還</t>
  </si>
  <si>
    <t>　（２）調査研究事業</t>
  </si>
  <si>
    <t>　（１）学習事業及び研修事業</t>
  </si>
  <si>
    <t>　（３）福祉教育事業及び啓発事業</t>
  </si>
  <si>
    <t>　（４）福祉器具及び福祉器材の開発、整備等に関する事業</t>
  </si>
  <si>
    <t>　（５）他の模範となる事業</t>
  </si>
  <si>
    <t>　（６）その他区長が認めた事業</t>
  </si>
  <si>
    <t>　（１）次のいずれかに該当すると認められるときは、交付決定を取り消し助成金の全部又は一部の</t>
  </si>
  <si>
    <t>　　①偽りその他不正な手段により助成金の交付を受けたとき</t>
  </si>
  <si>
    <t>　　②助成金を他の用途に使用したとき</t>
  </si>
  <si>
    <t>　　返還を求めることがあります。</t>
  </si>
  <si>
    <t>　区は、助成事業の円滑かつ適正な遂行を図るため、必要があると認めたときは、助成事業の遂行の</t>
  </si>
  <si>
    <t>状況について調査を行うことがあります。</t>
  </si>
  <si>
    <t>皆様からいただいた寄附金を積み立てたものです。</t>
  </si>
  <si>
    <t>　障害者福祉活動基金は、国際障害者年を記念して区が創設し、その後区民や団体、事業者等の</t>
  </si>
  <si>
    <t>助成金を交付する制度が障害者福祉活動事業助成制度です。</t>
  </si>
  <si>
    <t>（３月）</t>
  </si>
  <si>
    <t>・実績報告書兼精算書（第５号様式）</t>
  </si>
  <si>
    <t>Ⅰ　障害者福祉活動基金と障害者福祉活動事業助成制度の概要</t>
  </si>
  <si>
    <t>　（１）自立のための社会的活動を行う障害者とその家族</t>
  </si>
  <si>
    <t>助成対象経費項目</t>
  </si>
  <si>
    <t>内容</t>
  </si>
  <si>
    <t>備考</t>
  </si>
  <si>
    <t>①　謝礼</t>
  </si>
  <si>
    <t>講師謝礼</t>
  </si>
  <si>
    <t>指導員謝礼</t>
  </si>
  <si>
    <t>その他謝礼</t>
  </si>
  <si>
    <t>②　消耗品費</t>
  </si>
  <si>
    <t>学習材</t>
  </si>
  <si>
    <t>印刷費</t>
  </si>
  <si>
    <t>郵送代（配布物及び資料配布の発送経費、郵便切手購入費等）</t>
  </si>
  <si>
    <t>その他事業実施において必要と認められるもの</t>
  </si>
  <si>
    <t>③　会場及び付帯設備利用料</t>
  </si>
  <si>
    <t>事業実施時に使用する会場及び付帯施設に係る費用</t>
  </si>
  <si>
    <t>④　材料費</t>
  </si>
  <si>
    <t>事業実施に直接必要な材料の購入費</t>
  </si>
  <si>
    <t>⑤宿泊費・バス等交通機関利用料</t>
  </si>
  <si>
    <t>障害者が当該事業に関連のある大会等に参加するために必要な交通費及び宿泊施設利用料</t>
  </si>
  <si>
    <t>バス等利用料、駐車料金、有料道路料金及びレンタカー利用時に負担する免責保険料、燃料費</t>
  </si>
  <si>
    <t>※講師謝礼区基準額（１時間単位、所得税・消費税を含む）</t>
  </si>
  <si>
    <t>講師謝礼については、以下の金額を上限とする。</t>
  </si>
  <si>
    <t>都・他区の講師</t>
  </si>
  <si>
    <t>交付申請</t>
  </si>
  <si>
    <t>１　申請額</t>
  </si>
  <si>
    <t>１　精算額　　　　　</t>
  </si>
  <si>
    <t>助成について</t>
  </si>
  <si>
    <t>５ 手続きの流れ</t>
  </si>
  <si>
    <t>・別表「助成対象経費項目一覧」</t>
  </si>
  <si>
    <t>・「新宿区障害者福祉活動事業助成金交付申請書」記入例</t>
  </si>
  <si>
    <t>・「中間報告書」記入例</t>
  </si>
  <si>
    <t>・「実績報告書兼精算書」記入例</t>
  </si>
  <si>
    <t>・新宿区障害者福祉活動事業助成金支払請求書（第４号様式）　　　　　　　　　　　　　　　　　・口座振替依頼書</t>
  </si>
  <si>
    <t>個人に帰属するものを除く。</t>
  </si>
  <si>
    <t>コピー代を含む。</t>
  </si>
  <si>
    <t>タクシー代を除く。なお、遠隔地で実施することが障害者の社会参加や自立訓練上必要不可欠な場合についてのみ助成対象とし、単なるレクリエーションを目的とした移動にかかる経費は対象外とする。</t>
  </si>
  <si>
    <t>　（２）区内在住の障害者に対する援助活動を行う区民（法人その他の団体を含む。）</t>
  </si>
  <si>
    <t>　助成対象額の５分の３の額（上限１００万円）</t>
  </si>
  <si>
    <t>　５　手続きの流れ</t>
  </si>
  <si>
    <t>提出書類</t>
  </si>
  <si>
    <t>添付書類</t>
  </si>
  <si>
    <t>※講師謝礼については、以下の区基準額を上限額とする。</t>
  </si>
  <si>
    <t>別表　助成対象経費項目一覧表</t>
  </si>
  <si>
    <t>×</t>
  </si>
  <si>
    <t>＝</t>
  </si>
  <si>
    <t>（①＋②＋③＋④＋⑤）</t>
  </si>
  <si>
    <t>・団体の設立趣旨や日常の活動がわかる資料</t>
  </si>
  <si>
    <t>・経費内訳書（領収書等を含む）</t>
  </si>
  <si>
    <t>（事業実施時の写真、ちらし等）</t>
  </si>
  <si>
    <t>　※当該年度に支出した経費を対象とします。</t>
  </si>
  <si>
    <t>・団体の概要書</t>
  </si>
  <si>
    <t>新宿区長</t>
  </si>
  <si>
    <t>（定款、会則、当該年度の予算書及び前年度の決算書、会員名簿等）</t>
  </si>
  <si>
    <t>団　体　名</t>
  </si>
  <si>
    <t>所在地</t>
  </si>
  <si>
    <t>代表者氏名</t>
  </si>
  <si>
    <t>設立（活動）開始年月</t>
  </si>
  <si>
    <t>（設立年月）</t>
  </si>
  <si>
    <t>会員数</t>
  </si>
  <si>
    <r>
      <t>(</t>
    </r>
    <r>
      <rPr>
        <sz val="10.5"/>
        <rFont val="ＭＳ 明朝"/>
        <family val="1"/>
      </rPr>
      <t>構成員数</t>
    </r>
    <r>
      <rPr>
        <sz val="10.5"/>
        <rFont val="Century"/>
        <family val="1"/>
      </rPr>
      <t>)</t>
    </r>
  </si>
  <si>
    <t>名</t>
  </si>
  <si>
    <t>主な活動地域</t>
  </si>
  <si>
    <t>新宿区</t>
  </si>
  <si>
    <t>その他（　　　　　　）</t>
  </si>
  <si>
    <t>団体の目的</t>
  </si>
  <si>
    <t>主な活動</t>
  </si>
  <si>
    <t>広報関係の有無</t>
  </si>
  <si>
    <t>　有　（年　４　回発行）　　　／　　無</t>
  </si>
  <si>
    <t>○○</t>
  </si>
  <si>
    <t>●交付決定を受けたとき</t>
  </si>
  <si>
    <t>・申請者以外の口座名義へ振込を希望する場合、</t>
  </si>
  <si>
    <t>生活訓練等の宿泊を伴う事業における宿泊施設利用料とその実地踏査等の事前調査に要する交通費等</t>
  </si>
  <si>
    <t>第1号様式（第5条関係）</t>
  </si>
  <si>
    <t>１/１ページ</t>
  </si>
  <si>
    <t>事　業　名</t>
  </si>
  <si>
    <t>事業助成金
交付額</t>
  </si>
  <si>
    <t>事業助成金使用額
（基準日現在）</t>
  </si>
  <si>
    <t>事業助成金
使途</t>
  </si>
  <si>
    <t>(2）＠</t>
  </si>
  <si>
    <t>　○○○○○○○○○事業</t>
  </si>
  <si>
    <t>謝礼、消耗品費</t>
  </si>
  <si>
    <t>団体名</t>
  </si>
  <si>
    <t>うち区民</t>
  </si>
  <si>
    <t>学習事業及び研修事業</t>
  </si>
  <si>
    <t>(2)</t>
  </si>
  <si>
    <t>(3)</t>
  </si>
  <si>
    <t>申請先</t>
  </si>
  <si>
    <t>申請年月日</t>
  </si>
  <si>
    <t>①謝礼</t>
  </si>
  <si>
    <t>②消耗品費</t>
  </si>
  <si>
    <t>会負担金</t>
  </si>
  <si>
    <t>③会場及び付帯設備利用料</t>
  </si>
  <si>
    <t>④材料費</t>
  </si>
  <si>
    <t>⑤宿泊費・バス等交通機関利用料</t>
  </si>
  <si>
    <t>障害者福祉活動事業助成対象外</t>
  </si>
  <si>
    <t>科  目</t>
  </si>
  <si>
    <t>詳  細</t>
  </si>
  <si>
    <t>金        額</t>
  </si>
  <si>
    <t>①謝礼
(講師、指導員、ボランティア等。区基準額を上限とする)</t>
  </si>
  <si>
    <t>時間単価</t>
  </si>
  <si>
    <t>時間</t>
  </si>
  <si>
    <t>人数</t>
  </si>
  <si>
    <t>(1)＠</t>
  </si>
  <si>
    <t>×</t>
  </si>
  <si>
    <t>(3)＠</t>
  </si>
  <si>
    <t>(5)＠</t>
  </si>
  <si>
    <t>②消耗品費
(個人に帰属するものを除く学習材、印刷費、コピー代金、郵送費等)</t>
  </si>
  <si>
    <t>(1)＠</t>
  </si>
  <si>
    <t>×</t>
  </si>
  <si>
    <t>＝</t>
  </si>
  <si>
    <t>(2)＠</t>
  </si>
  <si>
    <t>(3)＠</t>
  </si>
  <si>
    <t>③会場及び付帯設備利用料(入園料、会議室料金等）</t>
  </si>
  <si>
    <t>回数</t>
  </si>
  <si>
    <t>(1)＠</t>
  </si>
  <si>
    <t>×</t>
  </si>
  <si>
    <t>＝</t>
  </si>
  <si>
    <t>(2)＠</t>
  </si>
  <si>
    <t>④材料費
(事業実施に直接必要な材料の購入費)</t>
  </si>
  <si>
    <t>(１)＠</t>
  </si>
  <si>
    <t>⑤宿泊費・バス等交通機関利用料・保険料（高速道路料金、燃料費等）</t>
  </si>
  <si>
    <t>（①＋②＋③＋④＋⑤）</t>
  </si>
  <si>
    <t>（千円未満切捨て）</t>
  </si>
  <si>
    <t>　※記載欄が不足する場合は、適宜行を増やして記載すること。
　※助成対象経費の支出内訳については、単価と規模(数量等)を明記すること。</t>
  </si>
  <si>
    <t>　団体の概要書</t>
  </si>
  <si>
    <t>入会条件</t>
  </si>
  <si>
    <t>これまでに助成金や委託を受けた実績</t>
  </si>
  <si>
    <t>※団体の設立趣旨や日常の活動がわかる資料（定款、会則、当該年度の予算書及び前年度の決算書、会員名簿等）を添付して提出すること</t>
  </si>
  <si>
    <t>○○○○○○○○○事業</t>
  </si>
  <si>
    <t>＠500×30人</t>
  </si>
  <si>
    <t>講師謝礼・ボランティア謝礼</t>
  </si>
  <si>
    <t>コピー代</t>
  </si>
  <si>
    <t>講師謝礼</t>
  </si>
  <si>
    <t>（大学教授・２時間の講演会）</t>
  </si>
  <si>
    <t>ボランティア謝礼</t>
  </si>
  <si>
    <t>（講演会中の障害児者の見守り）</t>
  </si>
  <si>
    <t xml:space="preserve">担当者氏名    </t>
  </si>
  <si>
    <t>　特定非営利活動法人しょうがいふくし</t>
  </si>
  <si>
    <t>第５号様式(第15条関係）</t>
  </si>
  <si>
    <t>　　実　　績　　報　　告　　書　　兼　　精　　算　　書</t>
  </si>
  <si>
    <t>　　　　　　　　　　年　　　　月　　　　日</t>
  </si>
  <si>
    <t xml:space="preserve">新宿区長  </t>
  </si>
  <si>
    <t>交付決定年月日</t>
  </si>
  <si>
    <r>
      <t xml:space="preserve">その他
</t>
    </r>
    <r>
      <rPr>
        <b/>
        <sz val="9"/>
        <rFont val="HG丸ｺﾞｼｯｸM-PRO"/>
        <family val="3"/>
      </rPr>
      <t>(講師謝礼上乗せ分)</t>
    </r>
  </si>
  <si>
    <t>実績報告・評価</t>
  </si>
  <si>
    <t>（該当項目は、○で囲んでください。）</t>
  </si>
  <si>
    <t>１　団体名</t>
  </si>
  <si>
    <t>２　事業名</t>
  </si>
  <si>
    <t xml:space="preserve">
３　事業の参加人数について、想定（例年）と比べていかがでしたか</t>
  </si>
  <si>
    <t xml:space="preserve">
６　事業内容（実施プログラム）について、計画どおりに実施できましたか
</t>
  </si>
  <si>
    <r>
      <t xml:space="preserve">
８　収支内訳について、申請時（予算）と実績報告時（実績）の内訳に違いがありますか。
　　</t>
    </r>
    <r>
      <rPr>
        <sz val="11"/>
        <rFont val="ＭＳ Ｐゴシック"/>
        <family val="3"/>
      </rPr>
      <t>①　大幅に変更している　　　　　　　②　多少変更している　　　　　　　③　ほとんど同じ</t>
    </r>
    <r>
      <rPr>
        <sz val="11"/>
        <rFont val="ＭＳ Ｐ明朝"/>
        <family val="1"/>
      </rPr>
      <t xml:space="preserve">
　　</t>
    </r>
  </si>
  <si>
    <t>新宿　花子
（連絡先　０８０－１２３４－５６７８）</t>
  </si>
  <si>
    <t>・助成対象経費に関する留意事項</t>
  </si>
  <si>
    <t>・留意事項一覧</t>
  </si>
  <si>
    <t>　　③助成金の交付決定の内容、それに付した条件、新宿区障害者福祉活動基金条例施行規則に</t>
  </si>
  <si>
    <t>　　　基づく命令及びその他の法令に違反したとき</t>
  </si>
  <si>
    <t>　（２）（１）に定めるもののほか、実績報告を受け助成金の額を確定し、既に交付した助成金の額</t>
  </si>
  <si>
    <t>　　　から確定した助成金の額を控除して残余金がある場合は、当該残余金の返還を求めることが</t>
  </si>
  <si>
    <t>　　　あります。</t>
  </si>
  <si>
    <r>
      <rPr>
        <b/>
        <sz val="14"/>
        <rFont val="ＭＳ Ｐ明朝"/>
        <family val="1"/>
      </rPr>
      <t>２</t>
    </r>
    <r>
      <rPr>
        <sz val="14"/>
        <rFont val="ＭＳ Ｐ明朝"/>
        <family val="1"/>
      </rPr>
      <t>　　事業計画書</t>
    </r>
  </si>
  <si>
    <r>
      <rPr>
        <b/>
        <sz val="11"/>
        <rFont val="ＭＳ Ｐ明朝"/>
        <family val="1"/>
      </rPr>
      <t>１</t>
    </r>
    <r>
      <rPr>
        <sz val="11"/>
        <rFont val="ＭＳ Ｐ明朝"/>
        <family val="1"/>
      </rPr>
      <t>　事業名</t>
    </r>
  </si>
  <si>
    <r>
      <rPr>
        <b/>
        <sz val="11"/>
        <rFont val="ＭＳ Ｐ明朝"/>
        <family val="1"/>
      </rPr>
      <t>３</t>
    </r>
    <r>
      <rPr>
        <sz val="11"/>
        <rFont val="ＭＳ Ｐ明朝"/>
        <family val="1"/>
      </rPr>
      <t>　事業目的・趣旨</t>
    </r>
  </si>
  <si>
    <r>
      <t>(申請者用手引きⅡ助成について２助成対象事業の</t>
    </r>
    <r>
      <rPr>
        <b/>
        <sz val="10"/>
        <rFont val="ＭＳ Ｐ明朝"/>
        <family val="1"/>
      </rPr>
      <t>該当事業</t>
    </r>
    <r>
      <rPr>
        <sz val="10"/>
        <rFont val="ＭＳ Ｐ明朝"/>
        <family val="1"/>
      </rPr>
      <t>をご記入下さい。)</t>
    </r>
  </si>
  <si>
    <r>
      <rPr>
        <b/>
        <sz val="11"/>
        <rFont val="ＭＳ Ｐ明朝"/>
        <family val="1"/>
      </rPr>
      <t>４</t>
    </r>
    <r>
      <rPr>
        <sz val="11"/>
        <rFont val="ＭＳ Ｐ明朝"/>
        <family val="1"/>
      </rPr>
      <t>　事業内容</t>
    </r>
    <r>
      <rPr>
        <sz val="10"/>
        <rFont val="ＭＳ Ｐ明朝"/>
        <family val="1"/>
      </rPr>
      <t>（実施プログラム）　（内容、実施時期、時間、場所、講師等を具体的にご記入下さい。）</t>
    </r>
  </si>
  <si>
    <r>
      <rPr>
        <b/>
        <sz val="11"/>
        <rFont val="ＭＳ Ｐ明朝"/>
        <family val="1"/>
      </rPr>
      <t>5</t>
    </r>
    <r>
      <rPr>
        <sz val="11"/>
        <rFont val="ＭＳ Ｐ明朝"/>
        <family val="1"/>
      </rPr>
      <t>　団体の概要</t>
    </r>
    <r>
      <rPr>
        <sz val="10"/>
        <rFont val="ＭＳ Ｐ明朝"/>
        <family val="1"/>
      </rPr>
      <t>（団体が申請する場合）　</t>
    </r>
  </si>
  <si>
    <t>(1)</t>
  </si>
  <si>
    <t>設立年月日</t>
  </si>
  <si>
    <t>会員数</t>
  </si>
  <si>
    <t>主要な事業</t>
  </si>
  <si>
    <r>
      <rPr>
        <b/>
        <sz val="11"/>
        <rFont val="ＭＳ Ｐ明朝"/>
        <family val="1"/>
      </rPr>
      <t>６</t>
    </r>
    <r>
      <rPr>
        <sz val="11"/>
        <rFont val="ＭＳ Ｐ明朝"/>
        <family val="1"/>
      </rPr>
      <t>　この事業について他の補助金を申請している場合</t>
    </r>
  </si>
  <si>
    <r>
      <rPr>
        <b/>
        <sz val="14"/>
        <rFont val="ＭＳ Ｐ明朝"/>
        <family val="1"/>
      </rPr>
      <t>３</t>
    </r>
    <r>
      <rPr>
        <sz val="14"/>
        <rFont val="ＭＳ Ｐ明朝"/>
        <family val="1"/>
      </rPr>
      <t>　収支内訳（予算）</t>
    </r>
  </si>
  <si>
    <t>障害者福祉活動事業助成金</t>
  </si>
  <si>
    <t>(注）経費支出内訳がわかるものを添付すること。</t>
  </si>
  <si>
    <t>実施予定日</t>
  </si>
  <si>
    <t>会場</t>
  </si>
  <si>
    <t>対象</t>
  </si>
  <si>
    <t>スケジュール</t>
  </si>
  <si>
    <t>具体的内容</t>
  </si>
  <si>
    <t>関係機関</t>
  </si>
  <si>
    <t>：○月○日（　）　午後1時～3時</t>
  </si>
  <si>
    <t>：○○ホール</t>
  </si>
  <si>
    <t>：障害児者の保護者　30人</t>
  </si>
  <si>
    <t>：当日午前から会場設営</t>
  </si>
  <si>
    <t>：講師　○○○○（○○大学教授）講演会テーマ「○○○○○○」</t>
  </si>
  <si>
    <t>：特になし</t>
  </si>
  <si>
    <t xml:space="preserve"> ：講師を招いて講演会を行う</t>
  </si>
  <si>
    <t>うち助成対象額　26,000
（＠13,000×2時間）</t>
  </si>
  <si>
    <t>　※記載欄が不足する場合は、適宜行を増やして記載すること。
　※助成対象経費の支出内訳については、単価と規模(数量等)を明記すること。
　※申請者(団体正式名称）宛ての領収書(原本)を添付すること。</t>
  </si>
  <si>
    <t>４４，８００円</t>
  </si>
  <si>
    <t>障害者福祉活動事業助成金　返還金(マイナス計上)</t>
  </si>
  <si>
    <t>（助成金受領済額）</t>
  </si>
  <si>
    <t>（千円未満切捨て）</t>
  </si>
  <si>
    <t>（①＋②＋③＋④＋⑤）</t>
  </si>
  <si>
    <t>実績</t>
  </si>
  <si>
    <t>申請</t>
  </si>
  <si>
    <t>小計</t>
  </si>
  <si>
    <t>備　　　考</t>
  </si>
  <si>
    <t>詳 　　　 細</t>
  </si>
  <si>
    <t>科 　 目</t>
  </si>
  <si>
    <r>
      <rPr>
        <b/>
        <sz val="11"/>
        <rFont val="ＭＳ Ｐ明朝"/>
        <family val="1"/>
      </rPr>
      <t>２</t>
    </r>
    <r>
      <rPr>
        <sz val="11"/>
        <rFont val="ＭＳ Ｐ明朝"/>
        <family val="1"/>
      </rPr>
      <t>　予定参加者(延人数)</t>
    </r>
  </si>
  <si>
    <t>団体名
代表者氏名</t>
  </si>
  <si>
    <t>印</t>
  </si>
  <si>
    <t>担当者氏名及び連絡先</t>
  </si>
  <si>
    <t>新宿区障害者福祉活動基金条例施行規則第１５条第１項の規定により、下記のとおり報告します。</t>
  </si>
  <si>
    <t>　　　　　　　　　　　　　　円</t>
  </si>
  <si>
    <t>　　　　　　　　　　　　　　　　円</t>
  </si>
  <si>
    <t>　　　　　　　　　　　　　　　円</t>
  </si>
  <si>
    <t>　　　　　　　　　　　　　　　　　円</t>
  </si>
  <si>
    <t>講師謝礼・ボランティア謝礼</t>
  </si>
  <si>
    <t>資料コピー代,郵送代</t>
  </si>
  <si>
    <t>＠500×20人</t>
  </si>
  <si>
    <t>バス借り上げ、保険料、高速代</t>
  </si>
  <si>
    <t xml:space="preserve">
４　事業目的・趣旨について、計画どおりの成果を上げられましたか
　事業目的・趣旨の番号　(　　　　　　　　　　　　　　　　　　　)　　　　　　　　　　　　　　　　</t>
  </si>
  <si>
    <t xml:space="preserve"> 
５　事業の成果について、そのような評価をした理由を教えてください　</t>
  </si>
  <si>
    <r>
      <t xml:space="preserve">
７　上記で①または②に○をつけた場合、なぜ計画どおり実施できなかったと思いますか（複数回答可）。
　　</t>
    </r>
    <r>
      <rPr>
        <sz val="11"/>
        <rFont val="ＭＳ Ｐゴシック"/>
        <family val="3"/>
      </rPr>
      <t>①　計画に無理があった　　　　　　　　　　　　　　　　　　　　　　　 ④　参加者が少なく取り組む意欲がなくなった　
　　②　団体メンバーで活動に対する共通認識を図れなかった     ⑤　その他（                                        )
　　③　助成金以外の資金が足りなかった　　　　　　　　　　　　　　　　　　　　　　　　　　　　　　　　　　　　　　　　　　　　</t>
    </r>
  </si>
  <si>
    <t xml:space="preserve">
９　上記で①又は②に○をつけた場合、なぜ収支内訳が変わったのですか。</t>
  </si>
  <si>
    <t xml:space="preserve">
１０　活動事業助成金の有効活用法・反省点・改善策等</t>
  </si>
  <si>
    <t xml:space="preserve">
１１　全体を通しての感想、まとめ</t>
  </si>
  <si>
    <t>講師謝礼</t>
  </si>
  <si>
    <t>〇〇大学教授講演謝礼</t>
  </si>
  <si>
    <t>ボランティア謝礼</t>
  </si>
  <si>
    <t>ボランティア（講演会最中の障害児者見守り</t>
  </si>
  <si>
    <t>講演資料</t>
  </si>
  <si>
    <r>
      <t>特定非営利活動法人しょうがいふくし
　　　　　　代表　新宿　太郎　</t>
    </r>
    <r>
      <rPr>
        <b/>
        <sz val="14"/>
        <color indexed="10"/>
        <rFont val="HG丸ｺﾞｼｯｸM-PRO"/>
        <family val="3"/>
      </rPr>
      <t>㊞</t>
    </r>
  </si>
  <si>
    <r>
      <t>新宿　花子
（連絡先　</t>
    </r>
    <r>
      <rPr>
        <b/>
        <sz val="9"/>
        <color indexed="10"/>
        <rFont val="HG丸ｺﾞｼｯｸM-PRO"/>
        <family val="3"/>
      </rPr>
      <t>０８０－１２３４－５６７８</t>
    </r>
    <r>
      <rPr>
        <b/>
        <sz val="10"/>
        <color indexed="10"/>
        <rFont val="HG丸ｺﾞｼｯｸM-PRO"/>
        <family val="3"/>
      </rPr>
      <t>）</t>
    </r>
  </si>
  <si>
    <r>
      <t>【</t>
    </r>
    <r>
      <rPr>
        <b/>
        <sz val="11"/>
        <color indexed="10"/>
        <rFont val="HG丸ｺﾞｼｯｸM-PRO"/>
        <family val="3"/>
      </rPr>
      <t>特定非営利活動法人しょうがいふくし</t>
    </r>
    <r>
      <rPr>
        <b/>
        <sz val="11"/>
        <rFont val="HG丸ｺﾞｼｯｸM-PRO"/>
        <family val="3"/>
      </rPr>
      <t>】</t>
    </r>
  </si>
  <si>
    <r>
      <rPr>
        <b/>
        <sz val="11"/>
        <color indexed="10"/>
        <rFont val="HG丸ｺﾞｼｯｸM-PRO"/>
        <family val="3"/>
      </rPr>
      <t>１０</t>
    </r>
    <r>
      <rPr>
        <b/>
        <sz val="11"/>
        <rFont val="HG丸ｺﾞｼｯｸM-PRO"/>
        <family val="3"/>
      </rPr>
      <t>名</t>
    </r>
  </si>
  <si>
    <r>
      <rPr>
        <b/>
        <sz val="11"/>
        <color indexed="10"/>
        <rFont val="HG丸ｺﾞｼｯｸM-PRO"/>
        <family val="3"/>
      </rPr>
      <t>３０</t>
    </r>
    <r>
      <rPr>
        <b/>
        <sz val="11"/>
        <rFont val="HG丸ｺﾞｼｯｸM-PRO"/>
        <family val="3"/>
      </rPr>
      <t>名</t>
    </r>
  </si>
  <si>
    <r>
      <t>　　</t>
    </r>
    <r>
      <rPr>
        <sz val="11"/>
        <color indexed="10"/>
        <rFont val="ＭＳ Ｐ明朝"/>
        <family val="1"/>
      </rPr>
      <t>☑</t>
    </r>
    <r>
      <rPr>
        <sz val="11"/>
        <rFont val="ＭＳ Ｐ明朝"/>
        <family val="1"/>
      </rPr>
      <t>障害者</t>
    </r>
  </si>
  <si>
    <r>
      <t xml:space="preserve">    </t>
    </r>
    <r>
      <rPr>
        <sz val="11"/>
        <color indexed="10"/>
        <rFont val="ＭＳ Ｐ明朝"/>
        <family val="1"/>
      </rPr>
      <t>☑</t>
    </r>
    <r>
      <rPr>
        <sz val="11"/>
        <rFont val="ＭＳ Ｐ明朝"/>
        <family val="1"/>
      </rPr>
      <t>障害者の家族</t>
    </r>
  </si>
  <si>
    <r>
      <t xml:space="preserve">    </t>
    </r>
    <r>
      <rPr>
        <sz val="11"/>
        <color indexed="10"/>
        <rFont val="ＭＳ Ｐ明朝"/>
        <family val="1"/>
      </rPr>
      <t>☑</t>
    </r>
    <r>
      <rPr>
        <sz val="11"/>
        <rFont val="ＭＳ Ｐ明朝"/>
        <family val="1"/>
      </rPr>
      <t>ボランティア</t>
    </r>
  </si>
  <si>
    <r>
      <t>　　</t>
    </r>
    <r>
      <rPr>
        <sz val="11"/>
        <color indexed="10"/>
        <rFont val="ＭＳ Ｐ明朝"/>
        <family val="1"/>
      </rPr>
      <t>☑</t>
    </r>
    <r>
      <rPr>
        <sz val="11"/>
        <rFont val="ＭＳ Ｐ明朝"/>
        <family val="1"/>
      </rPr>
      <t>その他</t>
    </r>
  </si>
  <si>
    <r>
      <rPr>
        <b/>
        <sz val="11"/>
        <color indexed="10"/>
        <rFont val="HG丸ｺﾞｼｯｸM-PRO"/>
        <family val="3"/>
      </rPr>
      <t>２</t>
    </r>
    <r>
      <rPr>
        <b/>
        <sz val="11"/>
        <rFont val="HG丸ｺﾞｼｯｸM-PRO"/>
        <family val="3"/>
      </rPr>
      <t>名</t>
    </r>
  </si>
  <si>
    <r>
      <rPr>
        <b/>
        <sz val="11"/>
        <color indexed="10"/>
        <rFont val="HG丸ｺﾞｼｯｸM-PRO"/>
        <family val="3"/>
      </rPr>
      <t>２０</t>
    </r>
    <r>
      <rPr>
        <b/>
        <sz val="11"/>
        <rFont val="HG丸ｺﾞｼｯｸM-PRO"/>
        <family val="3"/>
      </rPr>
      <t>名</t>
    </r>
  </si>
  <si>
    <r>
      <rPr>
        <b/>
        <sz val="11"/>
        <color indexed="10"/>
        <rFont val="HG丸ｺﾞｼｯｸM-PRO"/>
        <family val="3"/>
      </rPr>
      <t>０</t>
    </r>
    <r>
      <rPr>
        <b/>
        <sz val="11"/>
        <rFont val="HG丸ｺﾞｼｯｸM-PRO"/>
        <family val="3"/>
      </rPr>
      <t>名</t>
    </r>
  </si>
  <si>
    <t>○○○○○○○○事業</t>
  </si>
  <si>
    <r>
      <t>（ふりがな）　</t>
    </r>
    <r>
      <rPr>
        <b/>
        <sz val="8"/>
        <color indexed="10"/>
        <rFont val="ＭＳ 明朝"/>
        <family val="1"/>
      </rPr>
      <t>　</t>
    </r>
    <r>
      <rPr>
        <b/>
        <sz val="8"/>
        <color indexed="10"/>
        <rFont val="HG丸ｺﾞｼｯｸM-PRO"/>
        <family val="3"/>
      </rPr>
      <t>とくていひえいりかつどうほうじん　
　　　　　　　　</t>
    </r>
    <r>
      <rPr>
        <b/>
        <sz val="14"/>
        <color indexed="10"/>
        <rFont val="HG丸ｺﾞｼｯｸM-PRO"/>
        <family val="3"/>
      </rPr>
      <t>特定非営利活動法人　しょうがいふくし</t>
    </r>
  </si>
  <si>
    <r>
      <t>〒　</t>
    </r>
    <r>
      <rPr>
        <b/>
        <sz val="10.5"/>
        <color indexed="10"/>
        <rFont val="HG丸ｺﾞｼｯｸM-PRO"/>
        <family val="3"/>
      </rPr>
      <t>１６０‐８４８４　　</t>
    </r>
    <r>
      <rPr>
        <b/>
        <sz val="12"/>
        <color indexed="10"/>
        <rFont val="HG丸ｺﾞｼｯｸM-PRO"/>
        <family val="3"/>
      </rPr>
      <t>新宿区歌舞伎町１－４－１</t>
    </r>
  </si>
  <si>
    <r>
      <t>（ふりがな）　</t>
    </r>
    <r>
      <rPr>
        <b/>
        <sz val="8"/>
        <rFont val="ＭＳ 明朝"/>
        <family val="1"/>
      </rPr>
      <t>　</t>
    </r>
    <r>
      <rPr>
        <b/>
        <sz val="8"/>
        <color indexed="10"/>
        <rFont val="HG丸ｺﾞｼｯｸM-PRO"/>
        <family val="3"/>
      </rPr>
      <t>しんじゅく　たろう
　　　　　</t>
    </r>
    <r>
      <rPr>
        <b/>
        <sz val="12"/>
        <color indexed="10"/>
        <rFont val="HG丸ｺﾞｼｯｸM-PRO"/>
        <family val="3"/>
      </rPr>
      <t>代表</t>
    </r>
    <r>
      <rPr>
        <b/>
        <sz val="8"/>
        <color indexed="10"/>
        <rFont val="HG丸ｺﾞｼｯｸM-PRO"/>
        <family val="3"/>
      </rPr>
      <t>　</t>
    </r>
    <r>
      <rPr>
        <b/>
        <sz val="12"/>
        <color indexed="10"/>
        <rFont val="HG丸ｺﾞｼｯｸM-PRO"/>
        <family val="3"/>
      </rPr>
      <t>新宿 　太郎</t>
    </r>
  </si>
  <si>
    <r>
      <t>担当者氏名   　</t>
    </r>
    <r>
      <rPr>
        <b/>
        <sz val="10.5"/>
        <rFont val="ＭＳ 明朝"/>
        <family val="1"/>
      </rPr>
      <t xml:space="preserve"> </t>
    </r>
    <r>
      <rPr>
        <b/>
        <sz val="10.5"/>
        <color indexed="10"/>
        <rFont val="HG丸ｺﾞｼｯｸM-PRO"/>
        <family val="3"/>
      </rPr>
      <t>新宿　花子</t>
    </r>
  </si>
  <si>
    <r>
      <t>　　　住所　　</t>
    </r>
    <r>
      <rPr>
        <b/>
        <sz val="10.5"/>
        <rFont val="ＭＳ 明朝"/>
        <family val="1"/>
      </rPr>
      <t>　</t>
    </r>
    <r>
      <rPr>
        <b/>
        <sz val="10.5"/>
        <color indexed="10"/>
        <rFont val="HG丸ｺﾞｼｯｸM-PRO"/>
        <family val="3"/>
      </rPr>
      <t>同上</t>
    </r>
  </si>
  <si>
    <r>
      <t>　　　電話　　　</t>
    </r>
    <r>
      <rPr>
        <b/>
        <sz val="10.5"/>
        <color indexed="10"/>
        <rFont val="HG丸ｺﾞｼｯｸM-PRO"/>
        <family val="3"/>
      </rPr>
      <t>０８０（１２３４）５６７８　</t>
    </r>
  </si>
  <si>
    <r>
      <t>　　</t>
    </r>
    <r>
      <rPr>
        <sz val="10.5"/>
        <rFont val="Century"/>
        <family val="1"/>
      </rPr>
      <t>e-mail</t>
    </r>
    <r>
      <rPr>
        <sz val="10.5"/>
        <rFont val="ＭＳ 明朝"/>
        <family val="1"/>
      </rPr>
      <t>　　</t>
    </r>
    <r>
      <rPr>
        <b/>
        <sz val="10.5"/>
        <color indexed="10"/>
        <rFont val="HG丸ｺﾞｼｯｸM-PRO"/>
        <family val="3"/>
      </rPr>
      <t>shogaifukushi@○○○.jp</t>
    </r>
  </si>
  <si>
    <r>
      <rPr>
        <b/>
        <sz val="10"/>
        <color indexed="10"/>
        <rFont val="HG丸ｺﾞｼｯｸM-PRO"/>
        <family val="3"/>
      </rPr>
      <t>（１）平成２１年度～平成２３年度　○○○事業に対して、××財団○○助成を受ける。
（２１年度：○○○円、２２年度：○○○円、２３年度：○○○円）
（２）平成２４年度～平成２８年度まで　△△△事業に対して、新宿区障害者福祉活動事業助成を受ける。
（２４年度：○○○円、２５年度：○○○円、２６年度：○○○円、２７年度：○○○円、２８年度：○○○円）</t>
    </r>
    <r>
      <rPr>
        <b/>
        <sz val="11"/>
        <color indexed="10"/>
        <rFont val="ＭＳ 明朝"/>
        <family val="1"/>
      </rPr>
      <t xml:space="preserve">
</t>
    </r>
  </si>
  <si>
    <r>
      <t xml:space="preserve">（会報、広報誌等の発行）
</t>
    </r>
    <r>
      <rPr>
        <b/>
        <sz val="10.5"/>
        <color indexed="10"/>
        <rFont val="HG丸ｺﾞｼｯｸM-PRO"/>
        <family val="3"/>
      </rPr>
      <t>会報「○○○○」を毎年○月、○月、○月、○月に発行</t>
    </r>
  </si>
  <si>
    <r>
      <t>（ホームページ）</t>
    </r>
    <r>
      <rPr>
        <b/>
        <sz val="10.5"/>
        <rFont val="ＭＳ 明朝"/>
        <family val="1"/>
      </rPr>
      <t xml:space="preserve">
　　　　　</t>
    </r>
    <r>
      <rPr>
        <b/>
        <sz val="10.5"/>
        <color indexed="10"/>
        <rFont val="HG丸ｺﾞｼｯｸM-PRO"/>
        <family val="3"/>
      </rPr>
      <t>ホームページ「○○○○○」を公開・運営</t>
    </r>
  </si>
  <si>
    <r>
      <t>　　　　有　（</t>
    </r>
    <r>
      <rPr>
        <sz val="10.5"/>
        <color indexed="10"/>
        <rFont val="Century"/>
        <family val="1"/>
      </rPr>
      <t>URL</t>
    </r>
    <r>
      <rPr>
        <sz val="10.5"/>
        <color indexed="10"/>
        <rFont val="ＭＳ 明朝"/>
        <family val="1"/>
      </rPr>
      <t>　　　</t>
    </r>
    <r>
      <rPr>
        <b/>
        <sz val="10.5"/>
        <color indexed="10"/>
        <rFont val="HG丸ｺﾞｼｯｸM-PRO"/>
        <family val="3"/>
      </rPr>
      <t>www.○○○○.jp</t>
    </r>
    <r>
      <rPr>
        <sz val="10.5"/>
        <rFont val="HG丸ｺﾞｼｯｸM-PRO"/>
        <family val="3"/>
      </rPr>
      <t>　</t>
    </r>
    <r>
      <rPr>
        <sz val="10.5"/>
        <rFont val="ＭＳ 明朝"/>
        <family val="1"/>
      </rPr>
      <t>　　）　／　無</t>
    </r>
  </si>
  <si>
    <r>
      <t>特定非営利活動法人しょうがいふくし
　代表　新宿　太郎　</t>
    </r>
    <r>
      <rPr>
        <b/>
        <sz val="16"/>
        <color indexed="10"/>
        <rFont val="HG丸ｺﾞｼｯｸM-PRO"/>
        <family val="3"/>
      </rPr>
      <t>㊞</t>
    </r>
  </si>
  <si>
    <r>
      <t xml:space="preserve">対象者　　　　　　　　　　　　　　　　　　　　　　 
開催場所　　　　　　　　　　　　　
開催日時・回数　　　　                     </t>
    </r>
    <r>
      <rPr>
        <sz val="14"/>
        <color indexed="10"/>
        <rFont val="ＭＳ Ｐゴシック"/>
        <family val="3"/>
      </rPr>
      <t xml:space="preserve">
</t>
    </r>
    <r>
      <rPr>
        <b/>
        <sz val="14"/>
        <color indexed="10"/>
        <rFont val="ＭＳ Ｐゴシック"/>
        <family val="3"/>
      </rPr>
      <t xml:space="preserve">
実施方法　　　　　　　　　　
目的　　　　　　　　　　　　　</t>
    </r>
  </si>
  <si>
    <t>　　　　年　　　　月　　　　日</t>
  </si>
  <si>
    <t>①謝礼
(講師、指導員、ボランティア等区基準額を上限とする)</t>
  </si>
  <si>
    <t>(1)＠</t>
  </si>
  <si>
    <t>×</t>
  </si>
  <si>
    <t>×</t>
  </si>
  <si>
    <t>(1)＠</t>
  </si>
  <si>
    <t>×</t>
  </si>
  <si>
    <t>(1)＠</t>
  </si>
  <si>
    <t>(2)＠</t>
  </si>
  <si>
    <t>(3)＠</t>
  </si>
  <si>
    <t>(2)＠</t>
  </si>
  <si>
    <t>＝</t>
  </si>
  <si>
    <t>＝</t>
  </si>
  <si>
    <t>(2)＠</t>
  </si>
  <si>
    <t>(3)＠</t>
  </si>
  <si>
    <t>（①＋②＋③＋④＋⑤）</t>
  </si>
  <si>
    <t>助成対象額</t>
  </si>
  <si>
    <t>助成対象額×補助率5分の3</t>
  </si>
  <si>
    <t>正当助成額</t>
  </si>
  <si>
    <t>（助成対象経費×補助率5分の3の額と助成金受領済額のいずれか少ない額）</t>
  </si>
  <si>
    <t>収入</t>
  </si>
  <si>
    <t>返還額</t>
  </si>
  <si>
    <t>（収入-　正当助成額）</t>
  </si>
  <si>
    <t>切手</t>
  </si>
  <si>
    <t>障害者福祉センター</t>
  </si>
  <si>
    <t>小会議室</t>
  </si>
  <si>
    <t>研修会バス借り上げ</t>
  </si>
  <si>
    <t>.</t>
  </si>
  <si>
    <t>事業名：〇〇〇〇〇〇〇〇</t>
  </si>
  <si>
    <t>事業評価シート（中間報告）　　　令和　　年度
　　　（基準日：　　年10月1日現在）　　　　　　</t>
  </si>
  <si>
    <r>
      <t>※特定非営利活動法人の場合（法人設立　　　　</t>
    </r>
    <r>
      <rPr>
        <b/>
        <sz val="10.5"/>
        <color indexed="10"/>
        <rFont val="HG丸ｺﾞｼｯｸM-PRO"/>
        <family val="3"/>
      </rPr>
      <t>○○</t>
    </r>
    <r>
      <rPr>
        <b/>
        <sz val="10.5"/>
        <rFont val="HG丸ｺﾞｼｯｸM-PRO"/>
        <family val="3"/>
      </rPr>
      <t>年</t>
    </r>
    <r>
      <rPr>
        <b/>
        <sz val="10.5"/>
        <color indexed="10"/>
        <rFont val="HG丸ｺﾞｼｯｸM-PRO"/>
        <family val="3"/>
      </rPr>
      <t>○</t>
    </r>
    <r>
      <rPr>
        <b/>
        <sz val="10.5"/>
        <rFont val="HG丸ｺﾞｼｯｸM-PRO"/>
        <family val="3"/>
      </rPr>
      <t>月</t>
    </r>
    <r>
      <rPr>
        <sz val="10.5"/>
        <rFont val="ＭＳ 明朝"/>
        <family val="1"/>
      </rPr>
      <t>）</t>
    </r>
  </si>
  <si>
    <t>13,700円</t>
  </si>
  <si>
    <t>大学教授、弁護士、公認会計士、医師、ジャーナリスト、著名民間学者、民間企業最高管理者、官公庁 局・部長級</t>
  </si>
  <si>
    <t>12,200円</t>
  </si>
  <si>
    <t>10,500円</t>
  </si>
  <si>
    <t>9,500円</t>
  </si>
  <si>
    <t>4,750円</t>
  </si>
  <si>
    <t>大学講師・助手、短期大学准教授・講師等、高専教授、民間技術者、官公庁課長補佐級、民間企業下級管理者、小・中・高校副校長</t>
  </si>
  <si>
    <t>高専准教授・講師、小・中・高校教諭、民間技能者官公庁係長以下</t>
  </si>
  <si>
    <t>　障害者福祉活動基金の利子を財源の一部とし、障害者の自立及び社会参加を促進する活動に対し</t>
  </si>
  <si>
    <t>　　新宿区障害者福祉活動基金条例施行規則第４条の規定により、下記のとおり助成金の交付を</t>
  </si>
  <si>
    <r>
      <rPr>
        <b/>
        <sz val="14"/>
        <rFont val="ＭＳ Ｐ明朝"/>
        <family val="1"/>
      </rPr>
      <t>２</t>
    </r>
    <r>
      <rPr>
        <sz val="14"/>
        <rFont val="ＭＳ Ｐ明朝"/>
        <family val="1"/>
      </rPr>
      <t>　　事業報告書</t>
    </r>
  </si>
  <si>
    <r>
      <rPr>
        <b/>
        <sz val="11"/>
        <rFont val="ＭＳ Ｐ明朝"/>
        <family val="1"/>
      </rPr>
      <t>２</t>
    </r>
    <r>
      <rPr>
        <sz val="11"/>
        <rFont val="ＭＳ Ｐ明朝"/>
        <family val="1"/>
      </rPr>
      <t>　実績延参加者</t>
    </r>
  </si>
  <si>
    <t>うち区民</t>
  </si>
  <si>
    <t xml:space="preserve"> ○○○○○○○○○事業</t>
  </si>
  <si>
    <t>（申請書の事業をご記入ください。）</t>
  </si>
  <si>
    <r>
      <rPr>
        <b/>
        <sz val="11"/>
        <rFont val="ＭＳ Ｐ明朝"/>
        <family val="1"/>
      </rPr>
      <t>３</t>
    </r>
    <r>
      <rPr>
        <sz val="11"/>
        <rFont val="ＭＳ Ｐ明朝"/>
        <family val="1"/>
      </rPr>
      <t>　事業内容</t>
    </r>
    <r>
      <rPr>
        <sz val="10"/>
        <rFont val="ＭＳ Ｐ明朝"/>
        <family val="1"/>
      </rPr>
      <t>（実施プログラム）　（内容、実施時期、時間、場所、講師等を具体的にご記入下さい。）</t>
    </r>
  </si>
  <si>
    <t>申請書の事業内容を具体的にご記入ください。</t>
  </si>
  <si>
    <r>
      <rPr>
        <b/>
        <sz val="11"/>
        <rFont val="ＭＳ Ｐ明朝"/>
        <family val="1"/>
      </rPr>
      <t>４</t>
    </r>
    <r>
      <rPr>
        <sz val="11"/>
        <rFont val="ＭＳ Ｐ明朝"/>
        <family val="1"/>
      </rPr>
      <t>　この事業について他の補助金を申請した場合</t>
    </r>
  </si>
  <si>
    <t>交付額</t>
  </si>
  <si>
    <r>
      <rPr>
        <b/>
        <sz val="14"/>
        <rFont val="ＭＳ Ｐ明朝"/>
        <family val="1"/>
      </rPr>
      <t>３</t>
    </r>
    <r>
      <rPr>
        <sz val="14"/>
        <rFont val="ＭＳ Ｐ明朝"/>
        <family val="1"/>
      </rPr>
      <t>　収支内訳（実績）</t>
    </r>
  </si>
  <si>
    <r>
      <t xml:space="preserve">【      </t>
    </r>
    <r>
      <rPr>
        <b/>
        <sz val="11"/>
        <color indexed="30"/>
        <rFont val="HG丸ｺﾞｼｯｸM-PRO"/>
        <family val="3"/>
      </rPr>
      <t xml:space="preserve"> </t>
    </r>
    <r>
      <rPr>
        <b/>
        <sz val="11"/>
        <color indexed="10"/>
        <rFont val="HG丸ｺﾞｼｯｸM-PRO"/>
        <family val="3"/>
      </rPr>
      <t>●●●　</t>
    </r>
    <r>
      <rPr>
        <b/>
        <sz val="11"/>
        <rFont val="HG丸ｺﾞｼｯｸM-PRO"/>
        <family val="3"/>
      </rPr>
      <t xml:space="preserve">               】</t>
    </r>
  </si>
  <si>
    <r>
      <rPr>
        <sz val="11"/>
        <color indexed="10"/>
        <rFont val="ＭＳ Ｐ明朝"/>
        <family val="1"/>
      </rPr>
      <t>☑</t>
    </r>
    <r>
      <rPr>
        <sz val="11"/>
        <rFont val="ＭＳ Ｐ明朝"/>
        <family val="1"/>
      </rPr>
      <t>障害者</t>
    </r>
  </si>
  <si>
    <r>
      <rPr>
        <sz val="11"/>
        <color indexed="10"/>
        <rFont val="ＭＳ Ｐ明朝"/>
        <family val="1"/>
      </rPr>
      <t>☑</t>
    </r>
    <r>
      <rPr>
        <sz val="11"/>
        <rFont val="ＭＳ Ｐ明朝"/>
        <family val="1"/>
      </rPr>
      <t>家族</t>
    </r>
  </si>
  <si>
    <r>
      <rPr>
        <sz val="11"/>
        <color indexed="10"/>
        <rFont val="ＭＳ Ｐ明朝"/>
        <family val="1"/>
      </rPr>
      <t>☑</t>
    </r>
    <r>
      <rPr>
        <sz val="11"/>
        <rFont val="ＭＳ Ｐ明朝"/>
        <family val="1"/>
      </rPr>
      <t>ﾎﾞﾗﾝﾃｨｱ</t>
    </r>
  </si>
  <si>
    <r>
      <rPr>
        <sz val="11"/>
        <color indexed="10"/>
        <rFont val="ＭＳ Ｐ明朝"/>
        <family val="1"/>
      </rPr>
      <t>☑</t>
    </r>
    <r>
      <rPr>
        <sz val="11"/>
        <rFont val="ＭＳ Ｐ明朝"/>
        <family val="1"/>
      </rPr>
      <t>その他</t>
    </r>
  </si>
  <si>
    <r>
      <rPr>
        <sz val="11"/>
        <color indexed="10"/>
        <rFont val="ＭＳ Ｐゴシック"/>
        <family val="3"/>
      </rPr>
      <t>5</t>
    </r>
    <r>
      <rPr>
        <sz val="11"/>
        <rFont val="ＭＳ Ｐゴシック"/>
        <family val="3"/>
      </rPr>
      <t>名(申請</t>
    </r>
    <r>
      <rPr>
        <sz val="11"/>
        <color indexed="10"/>
        <rFont val="ＭＳ Ｐゴシック"/>
        <family val="3"/>
      </rPr>
      <t>5</t>
    </r>
    <r>
      <rPr>
        <sz val="11"/>
        <rFont val="ＭＳ Ｐゴシック"/>
        <family val="3"/>
      </rPr>
      <t>名)</t>
    </r>
  </si>
  <si>
    <r>
      <rPr>
        <sz val="11"/>
        <color indexed="10"/>
        <rFont val="ＭＳ Ｐゴシック"/>
        <family val="3"/>
      </rPr>
      <t>14</t>
    </r>
    <r>
      <rPr>
        <sz val="11"/>
        <rFont val="ＭＳ Ｐゴシック"/>
        <family val="3"/>
      </rPr>
      <t>名(申請</t>
    </r>
    <r>
      <rPr>
        <sz val="11"/>
        <color indexed="10"/>
        <rFont val="ＭＳ Ｐゴシック"/>
        <family val="3"/>
      </rPr>
      <t>20</t>
    </r>
    <r>
      <rPr>
        <sz val="11"/>
        <rFont val="ＭＳ Ｐゴシック"/>
        <family val="3"/>
      </rPr>
      <t>名)</t>
    </r>
  </si>
  <si>
    <r>
      <rPr>
        <sz val="11"/>
        <color indexed="10"/>
        <rFont val="ＭＳ Ｐゴシック"/>
        <family val="3"/>
      </rPr>
      <t>11</t>
    </r>
    <r>
      <rPr>
        <sz val="11"/>
        <rFont val="ＭＳ Ｐゴシック"/>
        <family val="3"/>
      </rPr>
      <t>名(申請</t>
    </r>
    <r>
      <rPr>
        <sz val="11"/>
        <color indexed="10"/>
        <rFont val="ＭＳ Ｐゴシック"/>
        <family val="3"/>
      </rPr>
      <t>10</t>
    </r>
    <r>
      <rPr>
        <sz val="11"/>
        <rFont val="ＭＳ Ｐゴシック"/>
        <family val="3"/>
      </rPr>
      <t>名)</t>
    </r>
  </si>
  <si>
    <r>
      <rPr>
        <sz val="11"/>
        <color indexed="10"/>
        <rFont val="ＭＳ Ｐゴシック"/>
        <family val="3"/>
      </rPr>
      <t>2</t>
    </r>
    <r>
      <rPr>
        <sz val="11"/>
        <rFont val="ＭＳ Ｐゴシック"/>
        <family val="3"/>
      </rPr>
      <t>名(申請</t>
    </r>
    <r>
      <rPr>
        <sz val="11"/>
        <color indexed="10"/>
        <rFont val="ＭＳ Ｐゴシック"/>
        <family val="3"/>
      </rPr>
      <t>2</t>
    </r>
    <r>
      <rPr>
        <sz val="11"/>
        <rFont val="ＭＳ Ｐゴシック"/>
        <family val="3"/>
      </rPr>
      <t>名)</t>
    </r>
  </si>
  <si>
    <r>
      <rPr>
        <sz val="11"/>
        <color indexed="10"/>
        <rFont val="ＭＳ Ｐゴシック"/>
        <family val="3"/>
      </rPr>
      <t>5</t>
    </r>
    <r>
      <rPr>
        <sz val="11"/>
        <rFont val="ＭＳ Ｐゴシック"/>
        <family val="3"/>
      </rPr>
      <t>名(申請</t>
    </r>
    <r>
      <rPr>
        <sz val="11"/>
        <color indexed="10"/>
        <rFont val="ＭＳ Ｐゴシック"/>
        <family val="3"/>
      </rPr>
      <t>5</t>
    </r>
    <r>
      <rPr>
        <sz val="11"/>
        <rFont val="ＭＳ Ｐゴシック"/>
        <family val="3"/>
      </rPr>
      <t>名)</t>
    </r>
  </si>
  <si>
    <r>
      <rPr>
        <sz val="11"/>
        <color indexed="10"/>
        <rFont val="ＭＳ Ｐゴシック"/>
        <family val="3"/>
      </rPr>
      <t>10</t>
    </r>
    <r>
      <rPr>
        <sz val="11"/>
        <rFont val="ＭＳ Ｐゴシック"/>
        <family val="3"/>
      </rPr>
      <t>名(申請</t>
    </r>
    <r>
      <rPr>
        <sz val="11"/>
        <color indexed="10"/>
        <rFont val="ＭＳ Ｐゴシック"/>
        <family val="3"/>
      </rPr>
      <t>10</t>
    </r>
    <r>
      <rPr>
        <sz val="11"/>
        <rFont val="ＭＳ Ｐゴシック"/>
        <family val="3"/>
      </rPr>
      <t>名)</t>
    </r>
  </si>
  <si>
    <r>
      <rPr>
        <sz val="11"/>
        <color indexed="10"/>
        <rFont val="ＭＳ Ｐゴシック"/>
        <family val="3"/>
      </rPr>
      <t>8</t>
    </r>
    <r>
      <rPr>
        <sz val="11"/>
        <rFont val="ＭＳ Ｐゴシック"/>
        <family val="3"/>
      </rPr>
      <t>名(申請</t>
    </r>
    <r>
      <rPr>
        <sz val="11"/>
        <color indexed="10"/>
        <rFont val="ＭＳ Ｐゴシック"/>
        <family val="3"/>
      </rPr>
      <t>0</t>
    </r>
    <r>
      <rPr>
        <sz val="11"/>
        <rFont val="ＭＳ Ｐゴシック"/>
        <family val="3"/>
      </rPr>
      <t>名)</t>
    </r>
  </si>
  <si>
    <r>
      <rPr>
        <sz val="11"/>
        <color indexed="10"/>
        <rFont val="ＭＳ Ｐゴシック"/>
        <family val="3"/>
      </rPr>
      <t>0</t>
    </r>
    <r>
      <rPr>
        <sz val="11"/>
        <rFont val="ＭＳ Ｐゴシック"/>
        <family val="3"/>
      </rPr>
      <t>名(申請</t>
    </r>
    <r>
      <rPr>
        <sz val="11"/>
        <color indexed="10"/>
        <rFont val="ＭＳ Ｐゴシック"/>
        <family val="3"/>
      </rPr>
      <t>0</t>
    </r>
    <r>
      <rPr>
        <sz val="11"/>
        <rFont val="ＭＳ Ｐゴシック"/>
        <family val="3"/>
      </rPr>
      <t>名)</t>
    </r>
  </si>
  <si>
    <r>
      <t xml:space="preserve">その他
</t>
    </r>
    <r>
      <rPr>
        <b/>
        <sz val="9"/>
        <color indexed="10"/>
        <rFont val="HG丸ｺﾞｼｯｸM-PRO"/>
        <family val="3"/>
      </rPr>
      <t>(講師謝礼上乗せ分)</t>
    </r>
  </si>
  <si>
    <t>うち助成対象額　27,400
（＠13,700×2時間）</t>
  </si>
  <si>
    <t>２５，０００円</t>
  </si>
  <si>
    <t>2600円は対象外</t>
  </si>
  <si>
    <t>大学准教授、短期大学教授、民間専門研究者　民間企業中間管理者、官公庁課長級、小・中・高校校長</t>
  </si>
  <si>
    <t>　令和    年度 新宿区障害者福祉活動事業助成対象事業について、下記のとおり中間報告します。</t>
  </si>
  <si>
    <t>郵送費</t>
  </si>
  <si>
    <t>障害者福祉センター
12回分</t>
  </si>
  <si>
    <t>※各助成対象経費項目について、新型コロナウイルス感染症の影響により事業を中止した場合に係る経費を含む。</t>
  </si>
  <si>
    <t>（５月～６月）</t>
  </si>
  <si>
    <r>
      <t>　　　　</t>
    </r>
    <r>
      <rPr>
        <b/>
        <sz val="10"/>
        <color indexed="10"/>
        <rFont val="HG丸ｺﾞｼｯｸM-PRO"/>
        <family val="3"/>
      </rPr>
      <t>○</t>
    </r>
    <r>
      <rPr>
        <b/>
        <sz val="10"/>
        <rFont val="HG丸ｺﾞｼｯｸM-PRO"/>
        <family val="3"/>
      </rPr>
      <t>年</t>
    </r>
    <r>
      <rPr>
        <b/>
        <sz val="10"/>
        <color indexed="10"/>
        <rFont val="HG丸ｺﾞｼｯｸM-PRO"/>
        <family val="3"/>
      </rPr>
      <t>○</t>
    </r>
    <r>
      <rPr>
        <b/>
        <sz val="10"/>
        <rFont val="HG丸ｺﾞｼｯｸM-PRO"/>
        <family val="3"/>
      </rPr>
      <t>月</t>
    </r>
    <r>
      <rPr>
        <sz val="10"/>
        <rFont val="ＭＳ 明朝"/>
        <family val="1"/>
      </rPr>
      <t>　　活動歴　</t>
    </r>
    <r>
      <rPr>
        <b/>
        <sz val="10"/>
        <color indexed="10"/>
        <rFont val="HG丸ｺﾞｼｯｸM-PRO"/>
        <family val="3"/>
      </rPr>
      <t>○</t>
    </r>
    <r>
      <rPr>
        <b/>
        <sz val="10"/>
        <rFont val="HG丸ｺﾞｼｯｸM-PRO"/>
        <family val="3"/>
      </rPr>
      <t>年</t>
    </r>
    <r>
      <rPr>
        <b/>
        <sz val="10"/>
        <color indexed="10"/>
        <rFont val="HG丸ｺﾞｼｯｸM-PRO"/>
        <family val="3"/>
      </rPr>
      <t>○</t>
    </r>
    <r>
      <rPr>
        <b/>
        <sz val="10"/>
        <rFont val="HG丸ｺﾞｼｯｸM-PRO"/>
        <family val="3"/>
      </rPr>
      <t>か月</t>
    </r>
    <r>
      <rPr>
        <sz val="10.5"/>
        <rFont val="ＭＳ 明朝"/>
        <family val="1"/>
      </rPr>
      <t>（令和５年３月末日現在）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</si>
</sst>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Red]\(0\)"/>
    <numFmt numFmtId="179" formatCode="0_);\(0\)"/>
    <numFmt numFmtId="180" formatCode="#,##0&quot;円&quot;"/>
  </numFmts>
  <fonts count="175">
    <font>
      <sz val="11"/>
      <name val="ＭＳ Ｐゴシック"/>
      <family val="3"/>
    </font>
    <font>
      <sz val="6"/>
      <name val="ＭＳ Ｐゴシック"/>
      <family val="3"/>
    </font>
    <font>
      <sz val="11"/>
      <color indexed="10"/>
      <name val="ＭＳ Ｐゴシック"/>
      <family val="3"/>
    </font>
    <font>
      <sz val="12"/>
      <name val="ＭＳ明朝"/>
      <family val="3"/>
    </font>
    <font>
      <sz val="16"/>
      <name val="HGS創英角ﾎﾟｯﾌﾟ体"/>
      <family val="3"/>
    </font>
    <font>
      <sz val="10.5"/>
      <name val="ＭＳ明朝"/>
      <family val="3"/>
    </font>
    <font>
      <sz val="14"/>
      <name val="HGP創英角ﾎﾟｯﾌﾟ体"/>
      <family val="3"/>
    </font>
    <font>
      <sz val="14"/>
      <name val="ＭＳ Ｐゴシック"/>
      <family val="3"/>
    </font>
    <font>
      <b/>
      <sz val="12"/>
      <name val="ＭＳ Ｐゴシック"/>
      <family val="3"/>
    </font>
    <font>
      <sz val="9"/>
      <name val="ＭＳ Ｐゴシック"/>
      <family val="3"/>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4"/>
      <name val="ＭＳ明朝"/>
      <family val="3"/>
    </font>
    <font>
      <b/>
      <sz val="9"/>
      <name val="ＭＳ Ｐ明朝"/>
      <family val="1"/>
    </font>
    <font>
      <sz val="11"/>
      <name val="ＭＳ Ｐ明朝"/>
      <family val="1"/>
    </font>
    <font>
      <sz val="9"/>
      <name val="ＭＳ Ｐ明朝"/>
      <family val="1"/>
    </font>
    <font>
      <sz val="8"/>
      <name val="ＭＳ Ｐ明朝"/>
      <family val="1"/>
    </font>
    <font>
      <b/>
      <sz val="11"/>
      <name val="ＭＳ Ｐ明朝"/>
      <family val="1"/>
    </font>
    <font>
      <sz val="14"/>
      <name val="ＭＳ Ｐ明朝"/>
      <family val="1"/>
    </font>
    <font>
      <b/>
      <sz val="18"/>
      <name val="ＭＳ Ｐゴシック"/>
      <family val="3"/>
    </font>
    <font>
      <sz val="18"/>
      <name val="ＭＳ Ｐゴシック"/>
      <family val="3"/>
    </font>
    <font>
      <b/>
      <sz val="16"/>
      <name val="ＭＳ Ｐゴシック"/>
      <family val="3"/>
    </font>
    <font>
      <b/>
      <sz val="14"/>
      <name val="ＭＳ Ｐゴシック"/>
      <family val="3"/>
    </font>
    <font>
      <b/>
      <sz val="11"/>
      <name val="ＭＳ Ｐゴシック"/>
      <family val="3"/>
    </font>
    <font>
      <b/>
      <sz val="24"/>
      <name val="ＭＳ Ｐゴシック"/>
      <family val="3"/>
    </font>
    <font>
      <sz val="16"/>
      <name val="ＭＳ Ｐ明朝"/>
      <family val="1"/>
    </font>
    <font>
      <sz val="16"/>
      <name val="ＭＳ Ｐゴシック"/>
      <family val="3"/>
    </font>
    <font>
      <sz val="12"/>
      <name val="ＭＳ Ｐ明朝"/>
      <family val="1"/>
    </font>
    <font>
      <sz val="16"/>
      <name val="ＭＳ 明朝"/>
      <family val="1"/>
    </font>
    <font>
      <sz val="12"/>
      <name val="ＭＳ 明朝"/>
      <family val="1"/>
    </font>
    <font>
      <sz val="8"/>
      <name val="ＭＳ 明朝"/>
      <family val="1"/>
    </font>
    <font>
      <sz val="10.5"/>
      <name val="ＭＳ 明朝"/>
      <family val="1"/>
    </font>
    <font>
      <sz val="12"/>
      <name val="Century"/>
      <family val="1"/>
    </font>
    <font>
      <sz val="10.5"/>
      <name val="Century"/>
      <family val="1"/>
    </font>
    <font>
      <sz val="10"/>
      <name val="ＭＳ 明朝"/>
      <family val="1"/>
    </font>
    <font>
      <b/>
      <sz val="10.5"/>
      <name val="ＭＳ 明朝"/>
      <family val="1"/>
    </font>
    <font>
      <b/>
      <sz val="8"/>
      <name val="ＭＳ 明朝"/>
      <family val="1"/>
    </font>
    <font>
      <b/>
      <sz val="14"/>
      <name val="ＭＳ 明朝"/>
      <family val="1"/>
    </font>
    <font>
      <b/>
      <sz val="11"/>
      <name val="HG丸ｺﾞｼｯｸM-PRO"/>
      <family val="3"/>
    </font>
    <font>
      <sz val="10"/>
      <name val="ＭＳ Ｐ明朝"/>
      <family val="1"/>
    </font>
    <font>
      <sz val="7"/>
      <name val="ＭＳ Ｐ明朝"/>
      <family val="1"/>
    </font>
    <font>
      <sz val="10"/>
      <name val="Century"/>
      <family val="1"/>
    </font>
    <font>
      <b/>
      <sz val="10"/>
      <name val="HG丸ｺﾞｼｯｸM-PRO"/>
      <family val="3"/>
    </font>
    <font>
      <b/>
      <sz val="9"/>
      <name val="HG丸ｺﾞｼｯｸM-PRO"/>
      <family val="3"/>
    </font>
    <font>
      <b/>
      <sz val="10.5"/>
      <name val="HG丸ｺﾞｼｯｸM-PRO"/>
      <family val="3"/>
    </font>
    <font>
      <sz val="10.5"/>
      <name val="HG丸ｺﾞｼｯｸM-PRO"/>
      <family val="3"/>
    </font>
    <font>
      <sz val="11"/>
      <name val="ＭＳ明朝"/>
      <family val="3"/>
    </font>
    <font>
      <b/>
      <sz val="14"/>
      <name val="ＭＳ Ｐ明朝"/>
      <family val="1"/>
    </font>
    <font>
      <b/>
      <sz val="10"/>
      <name val="ＭＳ Ｐ明朝"/>
      <family val="1"/>
    </font>
    <font>
      <b/>
      <sz val="16"/>
      <name val="ＭＳ Ｐ明朝"/>
      <family val="1"/>
    </font>
    <font>
      <sz val="16"/>
      <name val="HGｺﾞｼｯｸE"/>
      <family val="3"/>
    </font>
    <font>
      <b/>
      <sz val="16"/>
      <name val="HGｺﾞｼｯｸE"/>
      <family val="3"/>
    </font>
    <font>
      <sz val="16"/>
      <name val="Yu Gothic UI"/>
      <family val="3"/>
    </font>
    <font>
      <sz val="16"/>
      <name val="Yu Gothic UI Light"/>
      <family val="3"/>
    </font>
    <font>
      <sz val="18"/>
      <name val="ＭＳ Ｐ明朝"/>
      <family val="1"/>
    </font>
    <font>
      <b/>
      <sz val="12"/>
      <color indexed="10"/>
      <name val="HG丸ｺﾞｼｯｸM-PRO"/>
      <family val="3"/>
    </font>
    <font>
      <sz val="11"/>
      <color indexed="10"/>
      <name val="ＭＳ Ｐ明朝"/>
      <family val="1"/>
    </font>
    <font>
      <b/>
      <sz val="9"/>
      <color indexed="10"/>
      <name val="HG丸ｺﾞｼｯｸM-PRO"/>
      <family val="3"/>
    </font>
    <font>
      <b/>
      <sz val="14"/>
      <color indexed="10"/>
      <name val="HG丸ｺﾞｼｯｸM-PRO"/>
      <family val="3"/>
    </font>
    <font>
      <b/>
      <sz val="10"/>
      <color indexed="10"/>
      <name val="HG丸ｺﾞｼｯｸM-PRO"/>
      <family val="3"/>
    </font>
    <font>
      <b/>
      <sz val="16"/>
      <color indexed="10"/>
      <name val="HG丸ｺﾞｼｯｸM-PRO"/>
      <family val="3"/>
    </font>
    <font>
      <b/>
      <sz val="11"/>
      <color indexed="10"/>
      <name val="HG丸ｺﾞｼｯｸM-PRO"/>
      <family val="3"/>
    </font>
    <font>
      <b/>
      <sz val="8"/>
      <color indexed="10"/>
      <name val="HG丸ｺﾞｼｯｸM-PRO"/>
      <family val="3"/>
    </font>
    <font>
      <b/>
      <sz val="14"/>
      <color indexed="10"/>
      <name val="ＭＳ Ｐゴシック"/>
      <family val="3"/>
    </font>
    <font>
      <b/>
      <sz val="8"/>
      <color indexed="10"/>
      <name val="ＭＳ 明朝"/>
      <family val="1"/>
    </font>
    <font>
      <b/>
      <sz val="10.5"/>
      <color indexed="10"/>
      <name val="HG丸ｺﾞｼｯｸM-PRO"/>
      <family val="3"/>
    </font>
    <font>
      <sz val="14"/>
      <color indexed="10"/>
      <name val="ＭＳ Ｐゴシック"/>
      <family val="3"/>
    </font>
    <font>
      <b/>
      <sz val="11"/>
      <color indexed="10"/>
      <name val="ＭＳ 明朝"/>
      <family val="1"/>
    </font>
    <font>
      <sz val="10.5"/>
      <color indexed="10"/>
      <name val="Century"/>
      <family val="1"/>
    </font>
    <font>
      <sz val="10.5"/>
      <color indexed="10"/>
      <name val="ＭＳ 明朝"/>
      <family val="1"/>
    </font>
    <font>
      <b/>
      <sz val="11"/>
      <color indexed="30"/>
      <name val="HG丸ｺﾞｼｯｸM-PRO"/>
      <family val="3"/>
    </font>
    <font>
      <sz val="11"/>
      <name val="HG丸ｺﾞｼｯｸM-PRO"/>
      <family val="3"/>
    </font>
    <font>
      <b/>
      <sz val="12"/>
      <name val="ＭＳ Ｐ明朝"/>
      <family val="1"/>
    </font>
    <font>
      <sz val="9"/>
      <color indexed="8"/>
      <name val="ＭＳ Ｐゴシック"/>
      <family val="3"/>
    </font>
    <font>
      <sz val="11"/>
      <color indexed="8"/>
      <name val="HGPｺﾞｼｯｸE"/>
      <family val="3"/>
    </font>
    <font>
      <sz val="11"/>
      <color indexed="8"/>
      <name val="ＭＳ Ｐ明朝"/>
      <family val="1"/>
    </font>
    <font>
      <b/>
      <sz val="11"/>
      <color indexed="8"/>
      <name val="ＭＳ Ｐ明朝"/>
      <family val="1"/>
    </font>
    <font>
      <sz val="18"/>
      <color indexed="8"/>
      <name val="ＭＳ Ｐ明朝"/>
      <family val="1"/>
    </font>
    <font>
      <sz val="9"/>
      <color indexed="8"/>
      <name val="ＭＳ Ｐ明朝"/>
      <family val="1"/>
    </font>
    <font>
      <sz val="14"/>
      <color indexed="8"/>
      <name val="ＭＳ Ｐ明朝"/>
      <family val="1"/>
    </font>
    <font>
      <b/>
      <sz val="14"/>
      <color indexed="8"/>
      <name val="ＭＳ Ｐ明朝"/>
      <family val="1"/>
    </font>
    <font>
      <sz val="12"/>
      <color indexed="8"/>
      <name val="ＭＳ Ｐ明朝"/>
      <family val="1"/>
    </font>
    <font>
      <sz val="14"/>
      <color indexed="10"/>
      <name val="HG丸ｺﾞｼｯｸM-PRO"/>
      <family val="3"/>
    </font>
    <font>
      <sz val="8"/>
      <color indexed="8"/>
      <name val="ＭＳ Ｐ明朝"/>
      <family val="1"/>
    </font>
    <font>
      <b/>
      <sz val="12"/>
      <color indexed="10"/>
      <name val="ＭＳ Ｐ明朝"/>
      <family val="1"/>
    </font>
    <font>
      <b/>
      <sz val="11"/>
      <color indexed="10"/>
      <name val="ＭＳ Ｐ明朝"/>
      <family val="1"/>
    </font>
    <font>
      <b/>
      <sz val="6"/>
      <color indexed="10"/>
      <name val="HG丸ｺﾞｼｯｸM-PRO"/>
      <family val="3"/>
    </font>
    <font>
      <sz val="16"/>
      <color indexed="10"/>
      <name val="ＭＳ Ｐ明朝"/>
      <family val="1"/>
    </font>
    <font>
      <b/>
      <sz val="14"/>
      <color indexed="10"/>
      <name val="ＭＳ Ｐ明朝"/>
      <family val="1"/>
    </font>
    <font>
      <b/>
      <sz val="16"/>
      <color indexed="10"/>
      <name val="HGｺﾞｼｯｸE"/>
      <family val="3"/>
    </font>
    <font>
      <b/>
      <sz val="16"/>
      <color indexed="10"/>
      <name val="ＭＳ Ｐ明朝"/>
      <family val="1"/>
    </font>
    <font>
      <sz val="16"/>
      <color indexed="10"/>
      <name val="HGｺﾞｼｯｸE"/>
      <family val="3"/>
    </font>
    <font>
      <sz val="10"/>
      <color indexed="8"/>
      <name val="ＭＳ Ｐゴシック"/>
      <family val="3"/>
    </font>
    <font>
      <sz val="12"/>
      <name val="ＭＳ Ｐゴシック"/>
      <family val="3"/>
    </font>
    <font>
      <sz val="16"/>
      <color indexed="8"/>
      <name val="ＭＳ Ｐゴシック"/>
      <family val="3"/>
    </font>
    <font>
      <sz val="14"/>
      <color indexed="8"/>
      <name val="ＭＳ Ｐゴシック"/>
      <family val="3"/>
    </font>
    <font>
      <sz val="10"/>
      <color indexed="8"/>
      <name val="ＭＳ Ｐ明朝"/>
      <family val="1"/>
    </font>
    <font>
      <b/>
      <sz val="10.5"/>
      <color indexed="10"/>
      <name val="ＭＳ 明朝"/>
      <family val="1"/>
    </font>
    <font>
      <b/>
      <sz val="12"/>
      <color indexed="10"/>
      <name val="ＭＳ Ｐゴシック"/>
      <family val="3"/>
    </font>
    <font>
      <sz val="12"/>
      <color indexed="10"/>
      <name val="ＭＳ Ｐ明朝"/>
      <family val="1"/>
    </font>
    <font>
      <b/>
      <i/>
      <sz val="24"/>
      <color indexed="8"/>
      <name val="ＭＳ Ｐゴシック"/>
      <family val="3"/>
    </font>
    <font>
      <b/>
      <sz val="9"/>
      <color indexed="8"/>
      <name val="ＭＳ Ｐゴシック"/>
      <family val="3"/>
    </font>
    <font>
      <b/>
      <sz val="10.5"/>
      <color indexed="8"/>
      <name val="ＭＳ Ｐゴシック"/>
      <family val="3"/>
    </font>
    <font>
      <sz val="10.5"/>
      <color indexed="8"/>
      <name val="ＭＳ Ｐゴシック"/>
      <family val="3"/>
    </font>
    <font>
      <b/>
      <sz val="10"/>
      <color indexed="8"/>
      <name val="ＭＳ Ｐゴシック"/>
      <family val="3"/>
    </font>
    <font>
      <sz val="11"/>
      <color indexed="10"/>
      <name val="Calibri"/>
      <family val="2"/>
    </font>
    <font>
      <sz val="10"/>
      <color indexed="8"/>
      <name val="Calibri"/>
      <family val="2"/>
    </font>
    <font>
      <b/>
      <u val="single"/>
      <sz val="10"/>
      <color indexed="10"/>
      <name val="ＭＳ Ｐゴシック"/>
      <family val="3"/>
    </font>
    <font>
      <b/>
      <u val="single"/>
      <sz val="10"/>
      <color indexed="10"/>
      <name val="Calibri"/>
      <family val="2"/>
    </font>
    <font>
      <b/>
      <u val="single"/>
      <sz val="11"/>
      <color indexed="10"/>
      <name val="ＭＳ Ｐゴシック"/>
      <family val="3"/>
    </font>
    <font>
      <b/>
      <u val="single"/>
      <sz val="11"/>
      <color indexed="10"/>
      <name val="Calibri"/>
      <family val="2"/>
    </font>
    <font>
      <b/>
      <sz val="11"/>
      <color indexed="10"/>
      <name val="ＭＳ Ｐゴシック"/>
      <family val="3"/>
    </font>
    <font>
      <b/>
      <sz val="11"/>
      <color indexed="10"/>
      <name val="Calibri"/>
      <family val="2"/>
    </font>
    <font>
      <b/>
      <sz val="12"/>
      <color indexed="10"/>
      <name val="Calibri"/>
      <family val="2"/>
    </font>
    <font>
      <b/>
      <sz val="16"/>
      <color indexed="10"/>
      <name val="ＭＳ Ｐゴシック"/>
      <family val="3"/>
    </font>
    <font>
      <b/>
      <u val="single"/>
      <sz val="14"/>
      <color indexed="10"/>
      <name val="ＭＳ Ｐ明朝"/>
      <family val="1"/>
    </font>
    <font>
      <sz val="11"/>
      <color indexed="8"/>
      <name val="Calibri"/>
      <family val="2"/>
    </font>
    <font>
      <sz val="11"/>
      <name val="Cambria"/>
      <family val="3"/>
    </font>
    <font>
      <sz val="11"/>
      <color theme="1"/>
      <name val="ＭＳ Ｐゴシック"/>
      <family val="3"/>
    </font>
    <font>
      <sz val="9"/>
      <color theme="1"/>
      <name val="ＭＳ Ｐゴシック"/>
      <family val="3"/>
    </font>
    <font>
      <sz val="11"/>
      <color theme="1"/>
      <name val="HGPｺﾞｼｯｸE"/>
      <family val="3"/>
    </font>
    <font>
      <sz val="11"/>
      <color theme="1"/>
      <name val="ＭＳ Ｐ明朝"/>
      <family val="1"/>
    </font>
    <font>
      <b/>
      <sz val="11"/>
      <color theme="1"/>
      <name val="ＭＳ Ｐ明朝"/>
      <family val="1"/>
    </font>
    <font>
      <sz val="18"/>
      <color theme="1"/>
      <name val="ＭＳ Ｐ明朝"/>
      <family val="1"/>
    </font>
    <font>
      <sz val="9"/>
      <color theme="1"/>
      <name val="ＭＳ Ｐ明朝"/>
      <family val="1"/>
    </font>
    <font>
      <sz val="14"/>
      <color theme="1"/>
      <name val="ＭＳ Ｐ明朝"/>
      <family val="1"/>
    </font>
    <font>
      <b/>
      <sz val="14"/>
      <color theme="1"/>
      <name val="ＭＳ Ｐ明朝"/>
      <family val="1"/>
    </font>
    <font>
      <sz val="12"/>
      <color theme="1"/>
      <name val="ＭＳ Ｐ明朝"/>
      <family val="1"/>
    </font>
    <font>
      <sz val="14"/>
      <color rgb="FFFF0000"/>
      <name val="HG丸ｺﾞｼｯｸM-PRO"/>
      <family val="3"/>
    </font>
    <font>
      <b/>
      <sz val="12"/>
      <color rgb="FFFF0000"/>
      <name val="HG丸ｺﾞｼｯｸM-PRO"/>
      <family val="3"/>
    </font>
    <font>
      <sz val="11"/>
      <color rgb="FFFF0000"/>
      <name val="ＭＳ Ｐゴシック"/>
      <family val="3"/>
    </font>
    <font>
      <sz val="11"/>
      <color rgb="FFFF0000"/>
      <name val="ＭＳ Ｐ明朝"/>
      <family val="1"/>
    </font>
    <font>
      <sz val="8"/>
      <color theme="1"/>
      <name val="ＭＳ Ｐ明朝"/>
      <family val="1"/>
    </font>
    <font>
      <b/>
      <sz val="12"/>
      <color rgb="FFFF0000"/>
      <name val="ＭＳ Ｐ明朝"/>
      <family val="1"/>
    </font>
    <font>
      <b/>
      <sz val="11"/>
      <color rgb="FFFF0000"/>
      <name val="ＭＳ Ｐ明朝"/>
      <family val="1"/>
    </font>
    <font>
      <b/>
      <sz val="11"/>
      <color rgb="FFFF0000"/>
      <name val="HG丸ｺﾞｼｯｸM-PRO"/>
      <family val="3"/>
    </font>
    <font>
      <b/>
      <sz val="6"/>
      <color rgb="FFFF0000"/>
      <name val="HG丸ｺﾞｼｯｸM-PRO"/>
      <family val="3"/>
    </font>
    <font>
      <b/>
      <sz val="10"/>
      <color rgb="FFFF0000"/>
      <name val="HG丸ｺﾞｼｯｸM-PRO"/>
      <family val="3"/>
    </font>
    <font>
      <b/>
      <sz val="8"/>
      <color rgb="FFFF0000"/>
      <name val="HG丸ｺﾞｼｯｸM-PRO"/>
      <family val="3"/>
    </font>
    <font>
      <b/>
      <sz val="9"/>
      <color rgb="FFFF0000"/>
      <name val="HG丸ｺﾞｼｯｸM-PRO"/>
      <family val="3"/>
    </font>
    <font>
      <b/>
      <sz val="14"/>
      <color rgb="FFFF0000"/>
      <name val="HG丸ｺﾞｼｯｸM-PRO"/>
      <family val="3"/>
    </font>
    <font>
      <sz val="16"/>
      <color rgb="FFFF0000"/>
      <name val="ＭＳ Ｐ明朝"/>
      <family val="1"/>
    </font>
    <font>
      <b/>
      <sz val="14"/>
      <color rgb="FFFF0000"/>
      <name val="ＭＳ Ｐ明朝"/>
      <family val="1"/>
    </font>
    <font>
      <b/>
      <sz val="16"/>
      <color rgb="FFFF0000"/>
      <name val="HGｺﾞｼｯｸE"/>
      <family val="3"/>
    </font>
    <font>
      <b/>
      <sz val="16"/>
      <color rgb="FFFF0000"/>
      <name val="ＭＳ Ｐ明朝"/>
      <family val="1"/>
    </font>
    <font>
      <sz val="16"/>
      <color rgb="FFFF0000"/>
      <name val="HGｺﾞｼｯｸE"/>
      <family val="3"/>
    </font>
    <font>
      <sz val="10"/>
      <color theme="1"/>
      <name val="ＭＳ Ｐゴシック"/>
      <family val="3"/>
    </font>
    <font>
      <sz val="12"/>
      <name val="Calibri"/>
      <family val="3"/>
    </font>
    <font>
      <sz val="16"/>
      <color theme="1"/>
      <name val="ＭＳ Ｐゴシック"/>
      <family val="3"/>
    </font>
    <font>
      <sz val="14"/>
      <color theme="1"/>
      <name val="ＭＳ Ｐゴシック"/>
      <family val="3"/>
    </font>
    <font>
      <b/>
      <sz val="16"/>
      <color rgb="FFFF0000"/>
      <name val="HG丸ｺﾞｼｯｸM-PRO"/>
      <family val="3"/>
    </font>
    <font>
      <sz val="10"/>
      <color theme="1"/>
      <name val="ＭＳ Ｐ明朝"/>
      <family val="1"/>
    </font>
    <font>
      <b/>
      <sz val="14"/>
      <color rgb="FFFF0000"/>
      <name val="ＭＳ Ｐゴシック"/>
      <family val="3"/>
    </font>
    <font>
      <b/>
      <sz val="10.5"/>
      <color rgb="FFFF0000"/>
      <name val="ＭＳ 明朝"/>
      <family val="1"/>
    </font>
    <font>
      <b/>
      <sz val="11"/>
      <color rgb="FFFF0000"/>
      <name val="ＭＳ 明朝"/>
      <family val="1"/>
    </font>
    <font>
      <b/>
      <sz val="12"/>
      <color rgb="FFFF0000"/>
      <name val="ＭＳ Ｐゴシック"/>
      <family val="3"/>
    </font>
    <font>
      <sz val="12"/>
      <color rgb="FFFF0000"/>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
      <patternFill patternType="solid">
        <fgColor theme="0"/>
        <bgColor indexed="64"/>
      </patternFill>
    </fill>
  </fills>
  <borders count="1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style="hair"/>
      <right style="hair"/>
      <top style="medium"/>
      <bottom style="medium"/>
    </border>
    <border>
      <left style="thin"/>
      <right style="thin"/>
      <top style="medium"/>
      <bottom style="medium"/>
    </border>
    <border>
      <left style="hair"/>
      <right>
        <color indexed="63"/>
      </right>
      <top>
        <color indexed="63"/>
      </top>
      <bottom>
        <color indexed="63"/>
      </bottom>
    </border>
    <border>
      <left style="thin"/>
      <right style="thin"/>
      <top>
        <color indexed="63"/>
      </top>
      <bottom>
        <color indexed="63"/>
      </bottom>
    </border>
    <border>
      <left style="hair"/>
      <right style="hair"/>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style="hair"/>
      <right style="hair"/>
      <top style="hair"/>
      <bottom>
        <color indexed="63"/>
      </bottom>
    </border>
    <border>
      <left style="medium"/>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thin"/>
      <top style="thin"/>
      <bottom>
        <color indexed="63"/>
      </bottom>
    </border>
    <border>
      <left style="thin"/>
      <right style="thin"/>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style="thin"/>
      <right style="thin"/>
      <top style="hair"/>
      <bottom style="hair"/>
    </border>
    <border>
      <left style="thin"/>
      <right style="thin"/>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medium"/>
      <bottom style="medium"/>
    </border>
    <border>
      <left>
        <color indexed="63"/>
      </left>
      <right style="medium"/>
      <top style="medium"/>
      <bottom style="medium"/>
    </border>
    <border>
      <left>
        <color indexed="63"/>
      </left>
      <right style="hair"/>
      <top style="medium"/>
      <bottom style="medium"/>
    </border>
    <border>
      <left style="thin"/>
      <right>
        <color indexed="63"/>
      </right>
      <top style="thin"/>
      <bottom style="thin"/>
    </border>
    <border>
      <left style="thin"/>
      <right style="thin"/>
      <top style="thin"/>
      <bottom style="thin"/>
    </border>
    <border>
      <left style="thin"/>
      <right style="thin"/>
      <top>
        <color indexed="63"/>
      </top>
      <bottom style="thin"/>
    </border>
    <border>
      <left style="hair"/>
      <right>
        <color indexed="63"/>
      </right>
      <top style="medium"/>
      <bottom style="medium"/>
    </border>
    <border>
      <left>
        <color indexed="63"/>
      </left>
      <right style="thin"/>
      <top style="hair"/>
      <bottom style="hair"/>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color indexed="63"/>
      </right>
      <top style="dashed">
        <color theme="0" tint="-0.3499799966812134"/>
      </top>
      <bottom style="dashed">
        <color theme="0" tint="-0.3499799966812134"/>
      </bottom>
    </border>
    <border>
      <left>
        <color indexed="63"/>
      </left>
      <right>
        <color indexed="63"/>
      </right>
      <top style="dashed">
        <color theme="0" tint="-0.3499799966812134"/>
      </top>
      <bottom style="dashed">
        <color theme="0" tint="-0.3499799966812134"/>
      </bottom>
    </border>
    <border>
      <left>
        <color indexed="63"/>
      </left>
      <right style="thin"/>
      <top style="dashed">
        <color theme="0" tint="-0.3499799966812134"/>
      </top>
      <bottom style="dashed">
        <color theme="0" tint="-0.3499799966812134"/>
      </bottom>
    </border>
    <border>
      <left>
        <color indexed="63"/>
      </left>
      <right style="thin"/>
      <top style="thin"/>
      <bottom style="thin"/>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medium"/>
      <right style="medium"/>
      <top style="medium"/>
      <bottom>
        <color indexed="63"/>
      </bottom>
    </border>
    <border>
      <left style="hair"/>
      <right style="hair"/>
      <top style="medium"/>
      <bottom>
        <color indexed="63"/>
      </bottom>
    </border>
    <border>
      <left>
        <color indexed="63"/>
      </left>
      <right style="thin"/>
      <top style="hair"/>
      <bottom>
        <color indexed="63"/>
      </bottom>
    </border>
    <border>
      <left>
        <color indexed="63"/>
      </left>
      <right style="thin"/>
      <top>
        <color indexed="63"/>
      </top>
      <bottom style="hair"/>
    </border>
    <border>
      <left>
        <color indexed="63"/>
      </left>
      <right style="hair"/>
      <top style="thin"/>
      <bottom>
        <color indexed="63"/>
      </bottom>
    </border>
    <border>
      <left style="hair"/>
      <right style="hair"/>
      <top>
        <color indexed="63"/>
      </top>
      <bottom style="thin"/>
    </border>
    <border>
      <left style="hair"/>
      <right>
        <color indexed="63"/>
      </right>
      <top>
        <color indexed="63"/>
      </top>
      <bottom style="thin"/>
    </border>
    <border>
      <left>
        <color indexed="63"/>
      </left>
      <right style="hair"/>
      <top>
        <color indexed="63"/>
      </top>
      <bottom>
        <color indexed="63"/>
      </bottom>
    </border>
    <border>
      <left style="hair"/>
      <right>
        <color indexed="63"/>
      </right>
      <top style="medium"/>
      <bottom>
        <color indexed="63"/>
      </bottom>
    </border>
    <border>
      <left style="hair"/>
      <right>
        <color indexed="63"/>
      </right>
      <top>
        <color indexed="63"/>
      </top>
      <bottom style="medium"/>
    </border>
    <border>
      <left style="medium"/>
      <right>
        <color indexed="63"/>
      </right>
      <top>
        <color indexed="63"/>
      </top>
      <bottom style="medium"/>
    </border>
    <border>
      <left>
        <color indexed="63"/>
      </left>
      <right style="hair"/>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hair"/>
      <bottom>
        <color indexed="63"/>
      </bottom>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style="medium"/>
      <top style="hair"/>
      <bottom style="hair"/>
    </border>
    <border>
      <left style="medium"/>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hair"/>
      <top>
        <color indexed="63"/>
      </top>
      <bottom>
        <color indexed="63"/>
      </bottom>
    </border>
    <border>
      <left style="medium"/>
      <right style="hair"/>
      <top>
        <color indexed="63"/>
      </top>
      <bottom style="medium"/>
    </border>
    <border>
      <left style="medium"/>
      <right style="hair"/>
      <top style="medium"/>
      <bottom>
        <color indexed="63"/>
      </bottom>
    </border>
    <border>
      <left style="medium"/>
      <right style="hair"/>
      <top>
        <color indexed="63"/>
      </top>
      <bottom style="thin"/>
    </border>
    <border>
      <left style="thin"/>
      <right style="medium"/>
      <top style="thin"/>
      <bottom>
        <color indexed="63"/>
      </bottom>
    </border>
    <border>
      <left style="thin"/>
      <right style="medium"/>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8" fillId="0" borderId="0" applyNumberFormat="0" applyFill="0" applyBorder="0" applyAlignment="0" applyProtection="0"/>
    <xf numFmtId="0" fontId="29" fillId="4" borderId="0" applyNumberFormat="0" applyBorder="0" applyAlignment="0" applyProtection="0"/>
  </cellStyleXfs>
  <cellXfs count="820">
    <xf numFmtId="0" fontId="0" fillId="0" borderId="0" xfId="0" applyAlignment="1">
      <alignment/>
    </xf>
    <xf numFmtId="0" fontId="0" fillId="0" borderId="0" xfId="0" applyBorder="1" applyAlignment="1">
      <alignment/>
    </xf>
    <xf numFmtId="56" fontId="0" fillId="0" borderId="0" xfId="0" applyNumberForma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3" fillId="0" borderId="0" xfId="0" applyFont="1" applyAlignment="1">
      <alignment horizontal="center"/>
    </xf>
    <xf numFmtId="56" fontId="0" fillId="0" borderId="0" xfId="0" applyNumberFormat="1" applyFill="1" applyBorder="1" applyAlignment="1">
      <alignment horizontal="center"/>
    </xf>
    <xf numFmtId="56" fontId="0" fillId="0" borderId="0" xfId="0" applyNumberFormat="1" applyFill="1" applyBorder="1" applyAlignment="1">
      <alignment horizontal="left"/>
    </xf>
    <xf numFmtId="0" fontId="5" fillId="0" borderId="0" xfId="0" applyFont="1" applyAlignment="1">
      <alignment horizontal="left"/>
    </xf>
    <xf numFmtId="0" fontId="3" fillId="0" borderId="0" xfId="0" applyFont="1" applyAlignment="1">
      <alignment/>
    </xf>
    <xf numFmtId="0" fontId="6" fillId="0" borderId="0" xfId="0" applyFont="1" applyAlignment="1">
      <alignment horizontal="left"/>
    </xf>
    <xf numFmtId="0" fontId="4" fillId="0" borderId="0" xfId="0" applyFont="1" applyAlignment="1">
      <alignment horizontal="left"/>
    </xf>
    <xf numFmtId="0" fontId="0" fillId="0" borderId="10" xfId="0" applyBorder="1" applyAlignment="1">
      <alignment/>
    </xf>
    <xf numFmtId="0" fontId="0" fillId="0" borderId="0" xfId="0" applyFill="1" applyAlignment="1">
      <alignment/>
    </xf>
    <xf numFmtId="0" fontId="0" fillId="0" borderId="11" xfId="0" applyBorder="1" applyAlignment="1">
      <alignment/>
    </xf>
    <xf numFmtId="0" fontId="11" fillId="0" borderId="10" xfId="0" applyFont="1" applyBorder="1" applyAlignment="1">
      <alignment/>
    </xf>
    <xf numFmtId="0" fontId="11" fillId="0" borderId="12" xfId="0" applyFont="1" applyBorder="1" applyAlignment="1">
      <alignment/>
    </xf>
    <xf numFmtId="0" fontId="11" fillId="0" borderId="0" xfId="0" applyFont="1" applyBorder="1" applyAlignment="1">
      <alignment/>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11" xfId="0" applyFont="1" applyBorder="1" applyAlignment="1">
      <alignment/>
    </xf>
    <xf numFmtId="0" fontId="4" fillId="0" borderId="0" xfId="0" applyFont="1" applyAlignment="1">
      <alignment horizontal="center"/>
    </xf>
    <xf numFmtId="0" fontId="30" fillId="0" borderId="0" xfId="0" applyFont="1" applyAlignment="1">
      <alignment horizontal="center"/>
    </xf>
    <xf numFmtId="0" fontId="30" fillId="0" borderId="0" xfId="0" applyFont="1" applyAlignment="1">
      <alignment horizontal="right"/>
    </xf>
    <xf numFmtId="0" fontId="30" fillId="0" borderId="0" xfId="0" applyFont="1" applyAlignment="1">
      <alignment/>
    </xf>
    <xf numFmtId="0" fontId="7" fillId="0" borderId="0" xfId="0" applyFont="1" applyAlignment="1">
      <alignment/>
    </xf>
    <xf numFmtId="56" fontId="7" fillId="0" borderId="0" xfId="0" applyNumberFormat="1" applyFont="1" applyFill="1" applyBorder="1" applyAlignment="1">
      <alignment horizontal="right"/>
    </xf>
    <xf numFmtId="0" fontId="30" fillId="0" borderId="0" xfId="0" applyFont="1" applyAlignment="1">
      <alignment/>
    </xf>
    <xf numFmtId="0" fontId="7" fillId="0" borderId="0" xfId="0" applyFont="1" applyFill="1" applyBorder="1" applyAlignment="1">
      <alignment/>
    </xf>
    <xf numFmtId="0" fontId="30" fillId="0" borderId="0" xfId="0" applyFont="1" applyAlignment="1">
      <alignment horizontal="left"/>
    </xf>
    <xf numFmtId="56" fontId="7" fillId="0" borderId="0" xfId="0" applyNumberFormat="1" applyFont="1" applyFill="1" applyBorder="1" applyAlignment="1">
      <alignment/>
    </xf>
    <xf numFmtId="0" fontId="0" fillId="0" borderId="0" xfId="75">
      <alignment/>
      <protection/>
    </xf>
    <xf numFmtId="0" fontId="31" fillId="0" borderId="18" xfId="75" applyFont="1" applyBorder="1" applyAlignment="1">
      <alignment horizontal="center" vertical="center"/>
      <protection/>
    </xf>
    <xf numFmtId="0" fontId="31" fillId="0" borderId="19" xfId="75" applyFont="1" applyBorder="1" applyAlignment="1">
      <alignment horizontal="center" vertical="center"/>
      <protection/>
    </xf>
    <xf numFmtId="0" fontId="31" fillId="0" borderId="20" xfId="75" applyFont="1" applyBorder="1" applyAlignment="1">
      <alignment horizontal="center" vertical="center" wrapText="1"/>
      <protection/>
    </xf>
    <xf numFmtId="0" fontId="33" fillId="0" borderId="0" xfId="75" applyFont="1" applyBorder="1" applyAlignment="1">
      <alignment horizontal="left" vertical="center" wrapText="1"/>
      <protection/>
    </xf>
    <xf numFmtId="0" fontId="32" fillId="0" borderId="21" xfId="75" applyFont="1" applyBorder="1" applyAlignment="1">
      <alignment vertical="center"/>
      <protection/>
    </xf>
    <xf numFmtId="0" fontId="32" fillId="0" borderId="0" xfId="75" applyFont="1" applyBorder="1" applyAlignment="1">
      <alignment horizontal="center" vertical="center"/>
      <protection/>
    </xf>
    <xf numFmtId="0" fontId="32" fillId="0" borderId="22" xfId="75" applyFont="1" applyBorder="1" applyAlignment="1">
      <alignment vertical="center"/>
      <protection/>
    </xf>
    <xf numFmtId="0" fontId="33" fillId="0" borderId="23" xfId="75" applyFont="1" applyBorder="1" applyAlignment="1">
      <alignment horizontal="left" vertical="center" wrapText="1"/>
      <protection/>
    </xf>
    <xf numFmtId="0" fontId="33" fillId="0" borderId="24" xfId="75" applyFont="1" applyBorder="1" applyAlignment="1">
      <alignment horizontal="left" vertical="center" wrapText="1"/>
      <protection/>
    </xf>
    <xf numFmtId="0" fontId="32" fillId="0" borderId="25" xfId="75" applyFont="1" applyBorder="1" applyAlignment="1">
      <alignment vertical="center"/>
      <protection/>
    </xf>
    <xf numFmtId="3" fontId="32" fillId="0" borderId="26" xfId="75" applyNumberFormat="1" applyFont="1" applyBorder="1" applyAlignment="1">
      <alignment horizontal="center" vertical="center"/>
      <protection/>
    </xf>
    <xf numFmtId="0" fontId="32" fillId="0" borderId="26" xfId="75" applyFont="1" applyBorder="1" applyAlignment="1">
      <alignment horizontal="center" vertical="center"/>
      <protection/>
    </xf>
    <xf numFmtId="0" fontId="32" fillId="0" borderId="27" xfId="75" applyFont="1" applyBorder="1" applyAlignment="1">
      <alignment vertical="center"/>
      <protection/>
    </xf>
    <xf numFmtId="0" fontId="32" fillId="0" borderId="28" xfId="75" applyFont="1" applyBorder="1" applyAlignment="1">
      <alignment horizontal="center" vertical="center"/>
      <protection/>
    </xf>
    <xf numFmtId="176" fontId="32" fillId="0" borderId="29" xfId="75" applyNumberFormat="1" applyFont="1" applyBorder="1" applyAlignment="1">
      <alignment vertical="center"/>
      <protection/>
    </xf>
    <xf numFmtId="0" fontId="33" fillId="0" borderId="30" xfId="75" applyFont="1" applyBorder="1" applyAlignment="1">
      <alignment horizontal="left" vertical="center" wrapText="1"/>
      <protection/>
    </xf>
    <xf numFmtId="0" fontId="32" fillId="0" borderId="31" xfId="75" applyFont="1" applyBorder="1" applyAlignment="1">
      <alignment vertical="center" wrapText="1"/>
      <protection/>
    </xf>
    <xf numFmtId="0" fontId="33" fillId="0" borderId="32" xfId="75" applyFont="1" applyBorder="1" applyAlignment="1">
      <alignment horizontal="left" vertical="center" wrapText="1"/>
      <protection/>
    </xf>
    <xf numFmtId="0" fontId="32" fillId="0" borderId="33" xfId="75" applyFont="1" applyBorder="1" applyAlignment="1">
      <alignment vertical="center"/>
      <protection/>
    </xf>
    <xf numFmtId="0" fontId="32" fillId="0" borderId="10" xfId="75" applyFont="1" applyBorder="1" applyAlignment="1">
      <alignment horizontal="center" vertical="center"/>
      <protection/>
    </xf>
    <xf numFmtId="176" fontId="32" fillId="0" borderId="34" xfId="75" applyNumberFormat="1" applyFont="1" applyBorder="1" applyAlignment="1">
      <alignment vertical="center"/>
      <protection/>
    </xf>
    <xf numFmtId="176" fontId="32" fillId="0" borderId="35" xfId="75" applyNumberFormat="1" applyFont="1" applyBorder="1" applyAlignment="1">
      <alignment vertical="center"/>
      <protection/>
    </xf>
    <xf numFmtId="0" fontId="33" fillId="0" borderId="36" xfId="75" applyFont="1" applyBorder="1" applyAlignment="1">
      <alignment horizontal="left" vertical="center" wrapText="1"/>
      <protection/>
    </xf>
    <xf numFmtId="0" fontId="32" fillId="0" borderId="37" xfId="75" applyFont="1" applyBorder="1" applyAlignment="1">
      <alignment vertical="center"/>
      <protection/>
    </xf>
    <xf numFmtId="0" fontId="32" fillId="0" borderId="38" xfId="75" applyFont="1" applyBorder="1" applyAlignment="1">
      <alignment horizontal="center" vertical="center"/>
      <protection/>
    </xf>
    <xf numFmtId="176" fontId="32" fillId="0" borderId="39" xfId="75" applyNumberFormat="1" applyFont="1" applyBorder="1" applyAlignment="1">
      <alignment vertical="center"/>
      <protection/>
    </xf>
    <xf numFmtId="176" fontId="32" fillId="0" borderId="40" xfId="75" applyNumberFormat="1" applyFont="1" applyBorder="1" applyAlignment="1">
      <alignment vertical="center"/>
      <protection/>
    </xf>
    <xf numFmtId="0" fontId="33" fillId="0" borderId="10" xfId="75" applyFont="1" applyBorder="1" applyAlignment="1">
      <alignment horizontal="left" vertical="center" wrapText="1"/>
      <protection/>
    </xf>
    <xf numFmtId="0" fontId="33" fillId="0" borderId="41" xfId="75" applyFont="1" applyBorder="1" applyAlignment="1">
      <alignment horizontal="left" vertical="center" wrapText="1"/>
      <protection/>
    </xf>
    <xf numFmtId="0" fontId="32" fillId="0" borderId="42" xfId="75" applyFont="1" applyBorder="1" applyAlignment="1">
      <alignment vertical="center"/>
      <protection/>
    </xf>
    <xf numFmtId="0" fontId="32" fillId="0" borderId="43" xfId="75" applyFont="1" applyBorder="1" applyAlignment="1">
      <alignment horizontal="center" vertical="center"/>
      <protection/>
    </xf>
    <xf numFmtId="0" fontId="32" fillId="0" borderId="28" xfId="75" applyFont="1" applyBorder="1" applyAlignment="1">
      <alignment vertical="center"/>
      <protection/>
    </xf>
    <xf numFmtId="0" fontId="32" fillId="0" borderId="44" xfId="75" applyFont="1" applyBorder="1" applyAlignment="1">
      <alignment vertical="center"/>
      <protection/>
    </xf>
    <xf numFmtId="0" fontId="32" fillId="0" borderId="13" xfId="75" applyFont="1" applyBorder="1" applyAlignment="1">
      <alignment horizontal="center" vertical="center"/>
      <protection/>
    </xf>
    <xf numFmtId="0" fontId="32" fillId="0" borderId="18" xfId="75" applyFont="1" applyBorder="1" applyAlignment="1">
      <alignment vertical="center"/>
      <protection/>
    </xf>
    <xf numFmtId="0" fontId="32" fillId="0" borderId="45" xfId="75" applyFont="1" applyBorder="1" applyAlignment="1">
      <alignment vertical="center"/>
      <protection/>
    </xf>
    <xf numFmtId="177" fontId="32" fillId="0" borderId="0" xfId="75" applyNumberFormat="1" applyFont="1" applyBorder="1" applyAlignment="1">
      <alignment vertical="center"/>
      <protection/>
    </xf>
    <xf numFmtId="177" fontId="33" fillId="0" borderId="45" xfId="75" applyNumberFormat="1" applyFont="1" applyBorder="1" applyAlignment="1">
      <alignment vertical="center"/>
      <protection/>
    </xf>
    <xf numFmtId="177" fontId="33" fillId="0" borderId="46" xfId="75" applyNumberFormat="1" applyFont="1" applyBorder="1" applyAlignment="1">
      <alignment vertical="center"/>
      <protection/>
    </xf>
    <xf numFmtId="177" fontId="32" fillId="0" borderId="45" xfId="75" applyNumberFormat="1" applyFont="1" applyBorder="1" applyAlignment="1">
      <alignment vertical="center"/>
      <protection/>
    </xf>
    <xf numFmtId="177" fontId="32" fillId="0" borderId="18" xfId="75" applyNumberFormat="1" applyFont="1" applyFill="1" applyBorder="1" applyAlignment="1">
      <alignment vertical="center"/>
      <protection/>
    </xf>
    <xf numFmtId="177" fontId="32" fillId="0" borderId="47" xfId="75" applyNumberFormat="1" applyFont="1" applyFill="1" applyBorder="1" applyAlignment="1">
      <alignment vertical="center"/>
      <protection/>
    </xf>
    <xf numFmtId="177" fontId="32" fillId="0" borderId="0" xfId="75" applyNumberFormat="1" applyFont="1" applyFill="1" applyBorder="1" applyAlignment="1">
      <alignment vertical="center"/>
      <protection/>
    </xf>
    <xf numFmtId="177" fontId="33" fillId="0" borderId="0" xfId="75" applyNumberFormat="1" applyFont="1" applyBorder="1" applyAlignment="1">
      <alignment vertical="center"/>
      <protection/>
    </xf>
    <xf numFmtId="176" fontId="32" fillId="0" borderId="0" xfId="75" applyNumberFormat="1" applyFont="1" applyFill="1" applyBorder="1" applyAlignment="1">
      <alignment horizontal="center" vertical="center"/>
      <protection/>
    </xf>
    <xf numFmtId="177" fontId="33" fillId="0" borderId="0" xfId="75" applyNumberFormat="1" applyFont="1" applyBorder="1" applyAlignment="1">
      <alignment horizontal="center" vertical="center" wrapText="1"/>
      <protection/>
    </xf>
    <xf numFmtId="0" fontId="135" fillId="0" borderId="0" xfId="0" applyFont="1" applyAlignment="1">
      <alignment horizontal="left"/>
    </xf>
    <xf numFmtId="0" fontId="40" fillId="0" borderId="0" xfId="0" applyFont="1" applyBorder="1" applyAlignment="1">
      <alignment horizontal="left" vertical="center"/>
    </xf>
    <xf numFmtId="0" fontId="8" fillId="0" borderId="0" xfId="0" applyFont="1" applyBorder="1" applyAlignment="1">
      <alignment horizontal="left" vertical="center"/>
    </xf>
    <xf numFmtId="0" fontId="40" fillId="0" borderId="0" xfId="0" applyFont="1" applyBorder="1" applyAlignment="1">
      <alignment horizontal="center" vertical="center" textRotation="255"/>
    </xf>
    <xf numFmtId="0" fontId="40" fillId="0" borderId="48" xfId="0" applyFont="1" applyBorder="1" applyAlignment="1">
      <alignment vertical="center"/>
    </xf>
    <xf numFmtId="0" fontId="40" fillId="0" borderId="48" xfId="0" applyFont="1" applyBorder="1" applyAlignment="1">
      <alignment horizontal="center" vertical="center"/>
    </xf>
    <xf numFmtId="0" fontId="41" fillId="0" borderId="49" xfId="0" applyFont="1" applyBorder="1" applyAlignment="1">
      <alignment horizontal="center" vertical="center" wrapText="1"/>
    </xf>
    <xf numFmtId="0" fontId="41" fillId="0" borderId="49" xfId="0" applyFont="1" applyBorder="1" applyAlignment="1">
      <alignment horizontal="center" vertical="center"/>
    </xf>
    <xf numFmtId="0" fontId="8" fillId="0" borderId="49" xfId="0" applyFont="1" applyBorder="1" applyAlignment="1">
      <alignment horizontal="left" vertical="center" wrapText="1"/>
    </xf>
    <xf numFmtId="0" fontId="40" fillId="0" borderId="49" xfId="0" applyFont="1" applyBorder="1" applyAlignment="1">
      <alignment horizontal="center" vertical="center"/>
    </xf>
    <xf numFmtId="0" fontId="9" fillId="0" borderId="49" xfId="0" applyFont="1" applyBorder="1" applyAlignment="1">
      <alignment horizontal="left" vertical="center" wrapText="1"/>
    </xf>
    <xf numFmtId="0" fontId="43" fillId="0" borderId="0" xfId="0" applyFont="1" applyAlignment="1">
      <alignment/>
    </xf>
    <xf numFmtId="0" fontId="44" fillId="0" borderId="0" xfId="0" applyFont="1" applyAlignment="1">
      <alignment/>
    </xf>
    <xf numFmtId="0" fontId="43" fillId="0" borderId="0" xfId="0" applyFont="1" applyAlignment="1">
      <alignment horizontal="distributed"/>
    </xf>
    <xf numFmtId="0" fontId="43" fillId="0" borderId="0" xfId="0" applyFont="1" applyBorder="1" applyAlignment="1">
      <alignment/>
    </xf>
    <xf numFmtId="0" fontId="43" fillId="0" borderId="26" xfId="0" applyFont="1" applyBorder="1" applyAlignment="1">
      <alignment/>
    </xf>
    <xf numFmtId="0" fontId="32" fillId="0" borderId="0" xfId="0" applyFont="1" applyAlignment="1">
      <alignment/>
    </xf>
    <xf numFmtId="0" fontId="33" fillId="0" borderId="0" xfId="75" applyFont="1" applyBorder="1" applyAlignment="1">
      <alignment horizontal="center" vertical="center" wrapText="1"/>
      <protection/>
    </xf>
    <xf numFmtId="176" fontId="34" fillId="0" borderId="35" xfId="75" applyNumberFormat="1" applyFont="1" applyBorder="1" applyAlignment="1">
      <alignment horizontal="right" vertical="center"/>
      <protection/>
    </xf>
    <xf numFmtId="0" fontId="32" fillId="0" borderId="12" xfId="75" applyFont="1" applyBorder="1" applyAlignment="1">
      <alignment horizontal="center" vertical="center"/>
      <protection/>
    </xf>
    <xf numFmtId="176" fontId="32" fillId="0" borderId="50" xfId="75" applyNumberFormat="1" applyFont="1" applyBorder="1" applyAlignment="1">
      <alignment vertical="center"/>
      <protection/>
    </xf>
    <xf numFmtId="0" fontId="32" fillId="0" borderId="45" xfId="75" applyFont="1" applyBorder="1" applyAlignment="1">
      <alignment horizontal="center" vertical="center"/>
      <protection/>
    </xf>
    <xf numFmtId="177" fontId="32" fillId="0" borderId="45" xfId="75" applyNumberFormat="1" applyFont="1" applyFill="1" applyBorder="1" applyAlignment="1">
      <alignment vertical="center"/>
      <protection/>
    </xf>
    <xf numFmtId="0" fontId="45" fillId="0" borderId="26" xfId="0" applyFont="1" applyBorder="1" applyAlignment="1">
      <alignment/>
    </xf>
    <xf numFmtId="0" fontId="6" fillId="0" borderId="13" xfId="0" applyFont="1" applyBorder="1" applyAlignment="1">
      <alignment horizontal="left"/>
    </xf>
    <xf numFmtId="0" fontId="32" fillId="0" borderId="51" xfId="75" applyFont="1" applyBorder="1" applyAlignment="1">
      <alignment vertical="center"/>
      <protection/>
    </xf>
    <xf numFmtId="0" fontId="32" fillId="0" borderId="45" xfId="75" applyFont="1" applyFill="1" applyBorder="1" applyAlignment="1">
      <alignment vertical="center"/>
      <protection/>
    </xf>
    <xf numFmtId="0" fontId="0" fillId="0" borderId="0" xfId="75" applyBorder="1">
      <alignment/>
      <protection/>
    </xf>
    <xf numFmtId="0" fontId="9" fillId="0" borderId="17" xfId="0" applyFont="1" applyFill="1" applyBorder="1" applyAlignment="1">
      <alignment/>
    </xf>
    <xf numFmtId="0" fontId="0" fillId="0" borderId="17" xfId="0" applyBorder="1" applyAlignment="1">
      <alignment/>
    </xf>
    <xf numFmtId="0" fontId="49" fillId="0" borderId="50" xfId="71" applyFont="1" applyBorder="1" applyAlignment="1">
      <alignment horizontal="right" vertical="top" wrapText="1"/>
      <protection/>
    </xf>
    <xf numFmtId="0" fontId="49" fillId="0" borderId="34" xfId="71" applyFont="1" applyBorder="1" applyAlignment="1">
      <alignment horizontal="center" vertical="top" wrapText="1"/>
      <protection/>
    </xf>
    <xf numFmtId="0" fontId="49" fillId="0" borderId="50" xfId="71" applyFont="1" applyBorder="1" applyAlignment="1">
      <alignment horizontal="left" vertical="top" wrapText="1"/>
      <protection/>
    </xf>
    <xf numFmtId="56" fontId="136" fillId="0" borderId="0" xfId="0" applyNumberFormat="1" applyFont="1" applyFill="1" applyBorder="1" applyAlignment="1">
      <alignment horizontal="left"/>
    </xf>
    <xf numFmtId="0" fontId="137" fillId="0" borderId="0" xfId="0" applyFont="1" applyAlignment="1">
      <alignment/>
    </xf>
    <xf numFmtId="0" fontId="138" fillId="0" borderId="0" xfId="0" applyFont="1" applyAlignment="1">
      <alignment/>
    </xf>
    <xf numFmtId="0" fontId="136" fillId="0" borderId="0" xfId="0" applyFont="1" applyBorder="1" applyAlignment="1">
      <alignment/>
    </xf>
    <xf numFmtId="0" fontId="136" fillId="0" borderId="0" xfId="0" applyFont="1" applyBorder="1" applyAlignment="1">
      <alignment horizontal="left"/>
    </xf>
    <xf numFmtId="0" fontId="136" fillId="0" borderId="0" xfId="0" applyFont="1" applyBorder="1" applyAlignment="1">
      <alignment horizontal="right"/>
    </xf>
    <xf numFmtId="0" fontId="136" fillId="0" borderId="0" xfId="0" applyFont="1" applyAlignment="1">
      <alignment/>
    </xf>
    <xf numFmtId="0" fontId="139" fillId="0" borderId="0" xfId="66" applyFont="1">
      <alignment vertical="center"/>
      <protection/>
    </xf>
    <xf numFmtId="0" fontId="136" fillId="0" borderId="0" xfId="66" applyFont="1">
      <alignment vertical="center"/>
      <protection/>
    </xf>
    <xf numFmtId="0" fontId="140" fillId="0" borderId="0" xfId="66" applyFont="1" applyBorder="1">
      <alignment vertical="center"/>
      <protection/>
    </xf>
    <xf numFmtId="0" fontId="139" fillId="0" borderId="0" xfId="66" applyFont="1" applyBorder="1">
      <alignment vertical="center"/>
      <protection/>
    </xf>
    <xf numFmtId="0" fontId="139" fillId="0" borderId="0" xfId="66" applyFont="1" applyBorder="1" applyAlignment="1">
      <alignment horizontal="right" vertical="center"/>
      <protection/>
    </xf>
    <xf numFmtId="0" fontId="141" fillId="0" borderId="0" xfId="66" applyFont="1" applyBorder="1">
      <alignment vertical="center"/>
      <protection/>
    </xf>
    <xf numFmtId="0" fontId="139" fillId="0" borderId="10" xfId="66" applyFont="1" applyFill="1" applyBorder="1">
      <alignment vertical="center"/>
      <protection/>
    </xf>
    <xf numFmtId="0" fontId="139" fillId="0" borderId="0" xfId="66" applyFont="1" applyBorder="1" applyAlignment="1">
      <alignment horizontal="center" vertical="center"/>
      <protection/>
    </xf>
    <xf numFmtId="0" fontId="139" fillId="0" borderId="0" xfId="66" applyFont="1" applyFill="1" applyBorder="1">
      <alignment vertical="center"/>
      <protection/>
    </xf>
    <xf numFmtId="0" fontId="142" fillId="0" borderId="0" xfId="66" applyFont="1" applyBorder="1">
      <alignment vertical="center"/>
      <protection/>
    </xf>
    <xf numFmtId="0" fontId="139" fillId="0" borderId="14" xfId="66" applyFont="1" applyBorder="1">
      <alignment vertical="center"/>
      <protection/>
    </xf>
    <xf numFmtId="0" fontId="142" fillId="0" borderId="0" xfId="66" applyFont="1" applyBorder="1" applyAlignment="1">
      <alignment vertical="top" wrapText="1"/>
      <protection/>
    </xf>
    <xf numFmtId="0" fontId="139" fillId="0" borderId="0" xfId="66" applyFont="1" applyBorder="1" applyAlignment="1">
      <alignment vertical="center"/>
      <protection/>
    </xf>
    <xf numFmtId="178" fontId="139" fillId="0" borderId="0" xfId="66" applyNumberFormat="1" applyFont="1" applyBorder="1">
      <alignment vertical="center"/>
      <protection/>
    </xf>
    <xf numFmtId="0" fontId="136" fillId="0" borderId="0" xfId="66" applyFont="1" applyBorder="1">
      <alignment vertical="center"/>
      <protection/>
    </xf>
    <xf numFmtId="177" fontId="32" fillId="0" borderId="51" xfId="75" applyNumberFormat="1" applyFont="1" applyBorder="1" applyAlignment="1">
      <alignment vertical="center"/>
      <protection/>
    </xf>
    <xf numFmtId="0" fontId="55" fillId="0" borderId="34" xfId="71" applyFont="1" applyBorder="1" applyAlignment="1">
      <alignment horizontal="center" vertical="top" wrapText="1"/>
      <protection/>
    </xf>
    <xf numFmtId="0" fontId="143" fillId="0" borderId="0" xfId="76" applyFont="1" applyBorder="1">
      <alignment/>
      <protection/>
    </xf>
    <xf numFmtId="0" fontId="144" fillId="0" borderId="0" xfId="76" applyFont="1" applyAlignment="1">
      <alignment/>
      <protection/>
    </xf>
    <xf numFmtId="0" fontId="145" fillId="0" borderId="0" xfId="76" applyFont="1" applyAlignment="1">
      <alignment horizontal="center"/>
      <protection/>
    </xf>
    <xf numFmtId="0" fontId="139" fillId="0" borderId="0" xfId="76" applyFont="1">
      <alignment/>
      <protection/>
    </xf>
    <xf numFmtId="0" fontId="145" fillId="0" borderId="0" xfId="76" applyFont="1" applyBorder="1" applyAlignment="1">
      <alignment horizontal="right"/>
      <protection/>
    </xf>
    <xf numFmtId="0" fontId="145" fillId="0" borderId="0" xfId="76" applyFont="1" applyAlignment="1">
      <alignment horizontal="left"/>
      <protection/>
    </xf>
    <xf numFmtId="0" fontId="143" fillId="0" borderId="0" xfId="76" applyFont="1" applyAlignment="1">
      <alignment horizontal="left"/>
      <protection/>
    </xf>
    <xf numFmtId="0" fontId="143" fillId="0" borderId="0" xfId="76" applyFont="1" applyAlignment="1">
      <alignment/>
      <protection/>
    </xf>
    <xf numFmtId="0" fontId="143" fillId="0" borderId="0" xfId="76" applyFont="1" applyBorder="1" applyAlignment="1">
      <alignment horizontal="left" vertical="center" wrapText="1"/>
      <protection/>
    </xf>
    <xf numFmtId="0" fontId="143" fillId="0" borderId="0" xfId="76" applyFont="1" applyBorder="1" applyAlignment="1">
      <alignment vertical="center" wrapText="1"/>
      <protection/>
    </xf>
    <xf numFmtId="0" fontId="143" fillId="0" borderId="0" xfId="76" applyFont="1" applyBorder="1" applyAlignment="1">
      <alignment horizontal="left" vertical="center"/>
      <protection/>
    </xf>
    <xf numFmtId="0" fontId="143" fillId="0" borderId="0" xfId="76" applyFont="1" applyBorder="1" applyAlignment="1">
      <alignment vertical="center"/>
      <protection/>
    </xf>
    <xf numFmtId="0" fontId="139" fillId="0" borderId="0" xfId="76" applyFont="1" applyBorder="1" applyAlignment="1">
      <alignment vertical="center" wrapText="1"/>
      <protection/>
    </xf>
    <xf numFmtId="0" fontId="145" fillId="0" borderId="0" xfId="76" applyFont="1" applyBorder="1">
      <alignment/>
      <protection/>
    </xf>
    <xf numFmtId="0" fontId="139" fillId="0" borderId="0" xfId="76" applyFont="1" applyBorder="1" applyAlignment="1">
      <alignment horizontal="left" vertical="center" wrapText="1"/>
      <protection/>
    </xf>
    <xf numFmtId="0" fontId="0" fillId="0" borderId="49" xfId="0" applyFont="1" applyBorder="1" applyAlignment="1">
      <alignment horizontal="left" vertical="center" wrapText="1"/>
    </xf>
    <xf numFmtId="0" fontId="41" fillId="0" borderId="49" xfId="0" applyFont="1" applyFill="1" applyBorder="1" applyAlignment="1">
      <alignment horizontal="center" vertical="center"/>
    </xf>
    <xf numFmtId="0" fontId="41" fillId="0" borderId="49" xfId="0" applyFont="1" applyFill="1" applyBorder="1" applyAlignment="1">
      <alignment horizontal="center" vertical="center" wrapText="1"/>
    </xf>
    <xf numFmtId="0" fontId="0" fillId="0" borderId="49" xfId="0" applyFont="1" applyBorder="1" applyAlignment="1">
      <alignment wrapText="1"/>
    </xf>
    <xf numFmtId="0" fontId="146" fillId="0" borderId="49" xfId="0" applyFont="1" applyBorder="1" applyAlignment="1">
      <alignment horizontal="right" vertical="center" wrapText="1"/>
    </xf>
    <xf numFmtId="177" fontId="32" fillId="0" borderId="18" xfId="75" applyNumberFormat="1" applyFont="1" applyFill="1" applyBorder="1" applyAlignment="1">
      <alignment horizontal="left" vertical="center" wrapText="1"/>
      <protection/>
    </xf>
    <xf numFmtId="177" fontId="32" fillId="0" borderId="47" xfId="75" applyNumberFormat="1" applyFont="1" applyFill="1" applyBorder="1" applyAlignment="1">
      <alignment horizontal="left" vertical="center" wrapText="1"/>
      <protection/>
    </xf>
    <xf numFmtId="177" fontId="32" fillId="0" borderId="18" xfId="75" applyNumberFormat="1" applyFont="1" applyFill="1" applyBorder="1" applyAlignment="1">
      <alignment horizontal="left" vertical="center"/>
      <protection/>
    </xf>
    <xf numFmtId="177" fontId="32" fillId="0" borderId="47" xfId="75" applyNumberFormat="1" applyFont="1" applyFill="1" applyBorder="1" applyAlignment="1">
      <alignment horizontal="left" vertical="center"/>
      <protection/>
    </xf>
    <xf numFmtId="0" fontId="7" fillId="0" borderId="0" xfId="75" applyFont="1" applyAlignment="1">
      <alignment vertical="center"/>
      <protection/>
    </xf>
    <xf numFmtId="0" fontId="40" fillId="0" borderId="0" xfId="75" applyFont="1" applyAlignment="1">
      <alignment vertical="center"/>
      <protection/>
    </xf>
    <xf numFmtId="0" fontId="40" fillId="0" borderId="0" xfId="75" applyFont="1" applyAlignment="1">
      <alignment horizontal="left" vertical="center"/>
      <protection/>
    </xf>
    <xf numFmtId="3" fontId="32" fillId="0" borderId="38" xfId="75" applyNumberFormat="1" applyFont="1" applyBorder="1" applyAlignment="1">
      <alignment horizontal="center" vertical="center"/>
      <protection/>
    </xf>
    <xf numFmtId="0" fontId="32" fillId="0" borderId="52" xfId="75" applyFont="1" applyBorder="1" applyAlignment="1">
      <alignment horizontal="center" vertical="center"/>
      <protection/>
    </xf>
    <xf numFmtId="3" fontId="32" fillId="0" borderId="0" xfId="75" applyNumberFormat="1" applyFont="1" applyBorder="1" applyAlignment="1">
      <alignment horizontal="center" vertical="center"/>
      <protection/>
    </xf>
    <xf numFmtId="0" fontId="32" fillId="0" borderId="10" xfId="75" applyFont="1" applyBorder="1" applyAlignment="1">
      <alignment horizontal="left" vertical="center"/>
      <protection/>
    </xf>
    <xf numFmtId="0" fontId="0" fillId="0" borderId="0" xfId="75" applyFont="1" applyAlignment="1">
      <alignment vertical="center"/>
      <protection/>
    </xf>
    <xf numFmtId="177" fontId="0" fillId="0" borderId="0" xfId="75" applyNumberFormat="1" applyFont="1" applyAlignment="1">
      <alignment vertical="center"/>
      <protection/>
    </xf>
    <xf numFmtId="0" fontId="46" fillId="0" borderId="0" xfId="74" applyFont="1" applyAlignment="1">
      <alignment horizontal="center" vertical="center"/>
      <protection/>
    </xf>
    <xf numFmtId="0" fontId="0" fillId="0" borderId="0" xfId="74">
      <alignment vertical="center"/>
      <protection/>
    </xf>
    <xf numFmtId="0" fontId="47" fillId="0" borderId="53" xfId="74" applyFont="1" applyBorder="1" applyAlignment="1">
      <alignment horizontal="justify" vertical="top" wrapText="1"/>
      <protection/>
    </xf>
    <xf numFmtId="0" fontId="47" fillId="0" borderId="54" xfId="74" applyFont="1" applyBorder="1" applyAlignment="1">
      <alignment horizontal="justify" vertical="top" wrapText="1"/>
      <protection/>
    </xf>
    <xf numFmtId="0" fontId="52" fillId="0" borderId="55" xfId="74" applyFont="1" applyBorder="1" applyAlignment="1">
      <alignment horizontal="center" vertical="center" wrapText="1"/>
      <protection/>
    </xf>
    <xf numFmtId="0" fontId="52" fillId="0" borderId="56" xfId="74" applyFont="1" applyBorder="1" applyAlignment="1">
      <alignment horizontal="justify" vertical="center" wrapText="1"/>
      <protection/>
    </xf>
    <xf numFmtId="0" fontId="49" fillId="0" borderId="55" xfId="74" applyFont="1" applyBorder="1" applyAlignment="1">
      <alignment horizontal="justify" vertical="top" wrapText="1"/>
      <protection/>
    </xf>
    <xf numFmtId="0" fontId="51" fillId="0" borderId="56" xfId="74" applyFont="1" applyBorder="1" applyAlignment="1">
      <alignment horizontal="justify" vertical="top" wrapText="1"/>
      <protection/>
    </xf>
    <xf numFmtId="0" fontId="32" fillId="0" borderId="17" xfId="0" applyFont="1" applyBorder="1" applyAlignment="1">
      <alignment vertical="center"/>
    </xf>
    <xf numFmtId="0" fontId="0" fillId="0" borderId="0" xfId="0" applyFont="1" applyAlignment="1">
      <alignment vertical="center"/>
    </xf>
    <xf numFmtId="0" fontId="56" fillId="0" borderId="0" xfId="68" applyFont="1" applyBorder="1" applyAlignment="1">
      <alignment horizontal="right" vertical="center"/>
      <protection/>
    </xf>
    <xf numFmtId="0" fontId="0" fillId="0" borderId="0" xfId="0" applyFont="1" applyBorder="1" applyAlignment="1">
      <alignment vertical="center"/>
    </xf>
    <xf numFmtId="177" fontId="56" fillId="0" borderId="45" xfId="75" applyNumberFormat="1" applyFont="1" applyFill="1" applyBorder="1" applyAlignment="1">
      <alignment vertical="center"/>
      <protection/>
    </xf>
    <xf numFmtId="0" fontId="147" fillId="0" borderId="38" xfId="0" applyFont="1" applyBorder="1" applyAlignment="1">
      <alignment/>
    </xf>
    <xf numFmtId="0" fontId="139" fillId="0" borderId="0" xfId="76" applyFont="1" applyAlignment="1">
      <alignment vertical="top"/>
      <protection/>
    </xf>
    <xf numFmtId="0" fontId="136" fillId="0" borderId="0" xfId="76" applyFont="1">
      <alignment/>
      <protection/>
    </xf>
    <xf numFmtId="0" fontId="145" fillId="0" borderId="0" xfId="76" applyFont="1" applyAlignment="1">
      <alignment/>
      <protection/>
    </xf>
    <xf numFmtId="0" fontId="145" fillId="0" borderId="0" xfId="76" applyFont="1">
      <alignment/>
      <protection/>
    </xf>
    <xf numFmtId="0" fontId="145" fillId="0" borderId="38" xfId="76" applyFont="1" applyBorder="1">
      <alignment/>
      <protection/>
    </xf>
    <xf numFmtId="0" fontId="139" fillId="0" borderId="0" xfId="76" applyFont="1" applyBorder="1">
      <alignment/>
      <protection/>
    </xf>
    <xf numFmtId="0" fontId="139" fillId="0" borderId="0" xfId="76" applyFont="1" applyAlignment="1">
      <alignment horizontal="center"/>
      <protection/>
    </xf>
    <xf numFmtId="0" fontId="143" fillId="0" borderId="0" xfId="76" applyFont="1" applyAlignment="1">
      <alignment horizontal="center"/>
      <protection/>
    </xf>
    <xf numFmtId="0" fontId="145" fillId="0" borderId="0" xfId="76" applyFont="1" applyBorder="1" applyAlignment="1">
      <alignment horizontal="center" vertical="center"/>
      <protection/>
    </xf>
    <xf numFmtId="0" fontId="145" fillId="0" borderId="0" xfId="76" applyFont="1" applyBorder="1" applyAlignment="1">
      <alignment/>
      <protection/>
    </xf>
    <xf numFmtId="0" fontId="139" fillId="0" borderId="0" xfId="76" applyFont="1" applyBorder="1" applyAlignment="1">
      <alignment/>
      <protection/>
    </xf>
    <xf numFmtId="0" fontId="148" fillId="0" borderId="0" xfId="67" applyFont="1">
      <alignment/>
      <protection/>
    </xf>
    <xf numFmtId="0" fontId="32" fillId="0" borderId="0" xfId="67" applyFont="1">
      <alignment/>
      <protection/>
    </xf>
    <xf numFmtId="0" fontId="32" fillId="0" borderId="49" xfId="67" applyFont="1" applyBorder="1" applyAlignment="1">
      <alignment vertical="center"/>
      <protection/>
    </xf>
    <xf numFmtId="0" fontId="0" fillId="0" borderId="0" xfId="67">
      <alignment/>
      <protection/>
    </xf>
    <xf numFmtId="0" fontId="32" fillId="0" borderId="34" xfId="67" applyFont="1" applyBorder="1" applyAlignment="1">
      <alignment vertical="center"/>
      <protection/>
    </xf>
    <xf numFmtId="0" fontId="0" fillId="0" borderId="0" xfId="67" applyFont="1">
      <alignment/>
      <protection/>
    </xf>
    <xf numFmtId="0" fontId="56" fillId="0" borderId="13" xfId="68" applyFont="1" applyBorder="1" applyAlignment="1">
      <alignment horizontal="right" vertical="center"/>
      <protection/>
    </xf>
    <xf numFmtId="0" fontId="56" fillId="0" borderId="15" xfId="68" applyFont="1" applyBorder="1" applyAlignment="1">
      <alignment horizontal="right" vertical="center"/>
      <protection/>
    </xf>
    <xf numFmtId="0" fontId="64" fillId="0" borderId="0" xfId="0" applyFont="1" applyAlignment="1">
      <alignment horizontal="left"/>
    </xf>
    <xf numFmtId="0" fontId="36" fillId="0" borderId="0" xfId="64" applyFont="1">
      <alignment vertical="center"/>
      <protection/>
    </xf>
    <xf numFmtId="0" fontId="32" fillId="0" borderId="0" xfId="64" applyFont="1">
      <alignment vertical="center"/>
      <protection/>
    </xf>
    <xf numFmtId="0" fontId="32" fillId="0" borderId="0" xfId="64" applyFont="1" applyAlignment="1">
      <alignment horizontal="center" vertical="center"/>
      <protection/>
    </xf>
    <xf numFmtId="0" fontId="136" fillId="0" borderId="0" xfId="64" applyFont="1">
      <alignment vertical="center"/>
      <protection/>
    </xf>
    <xf numFmtId="0" fontId="32" fillId="0" borderId="16" xfId="64" applyFont="1" applyBorder="1">
      <alignment vertical="center"/>
      <protection/>
    </xf>
    <xf numFmtId="0" fontId="32" fillId="0" borderId="10" xfId="64" applyFont="1" applyBorder="1">
      <alignment vertical="center"/>
      <protection/>
    </xf>
    <xf numFmtId="0" fontId="32" fillId="0" borderId="12" xfId="64" applyFont="1" applyBorder="1">
      <alignment vertical="center"/>
      <protection/>
    </xf>
    <xf numFmtId="0" fontId="149" fillId="0" borderId="0" xfId="64" applyFont="1" applyBorder="1">
      <alignment vertical="center"/>
      <protection/>
    </xf>
    <xf numFmtId="0" fontId="32" fillId="0" borderId="17" xfId="64" applyFont="1" applyBorder="1">
      <alignment vertical="center"/>
      <protection/>
    </xf>
    <xf numFmtId="0" fontId="32" fillId="0" borderId="0" xfId="64" applyFont="1" applyBorder="1">
      <alignment vertical="center"/>
      <protection/>
    </xf>
    <xf numFmtId="0" fontId="0" fillId="0" borderId="0" xfId="64">
      <alignment vertical="center"/>
      <protection/>
    </xf>
    <xf numFmtId="0" fontId="57" fillId="0" borderId="10" xfId="64" applyFont="1" applyBorder="1">
      <alignment vertical="center"/>
      <protection/>
    </xf>
    <xf numFmtId="0" fontId="32" fillId="0" borderId="13" xfId="64" applyFont="1" applyBorder="1">
      <alignment vertical="center"/>
      <protection/>
    </xf>
    <xf numFmtId="0" fontId="32" fillId="0" borderId="17" xfId="64" applyFont="1" applyBorder="1" applyAlignment="1" quotePrefix="1">
      <alignment horizontal="left" vertical="center"/>
      <protection/>
    </xf>
    <xf numFmtId="0" fontId="32" fillId="0" borderId="57" xfId="64" applyFont="1" applyBorder="1" applyAlignment="1" quotePrefix="1">
      <alignment horizontal="center" vertical="center"/>
      <protection/>
    </xf>
    <xf numFmtId="0" fontId="32" fillId="0" borderId="58" xfId="64" applyFont="1" applyBorder="1">
      <alignment vertical="center"/>
      <protection/>
    </xf>
    <xf numFmtId="0" fontId="32" fillId="0" borderId="59" xfId="64" applyFont="1" applyBorder="1">
      <alignment vertical="center"/>
      <protection/>
    </xf>
    <xf numFmtId="0" fontId="32" fillId="0" borderId="57" xfId="64" applyFont="1" applyBorder="1" applyAlignment="1">
      <alignment horizontal="left" vertical="center"/>
      <protection/>
    </xf>
    <xf numFmtId="0" fontId="32" fillId="0" borderId="11" xfId="64" applyFont="1" applyBorder="1" applyAlignment="1" quotePrefix="1">
      <alignment horizontal="center" vertical="center"/>
      <protection/>
    </xf>
    <xf numFmtId="0" fontId="32" fillId="0" borderId="14" xfId="64" applyFont="1" applyBorder="1">
      <alignment vertical="center"/>
      <protection/>
    </xf>
    <xf numFmtId="0" fontId="32" fillId="0" borderId="15" xfId="64" applyFont="1" applyBorder="1">
      <alignment vertical="center"/>
      <protection/>
    </xf>
    <xf numFmtId="0" fontId="32" fillId="0" borderId="17" xfId="64" applyFont="1" applyBorder="1" applyAlignment="1">
      <alignment horizontal="left" vertical="center"/>
      <protection/>
    </xf>
    <xf numFmtId="0" fontId="57" fillId="0" borderId="17" xfId="64" applyFont="1" applyBorder="1" applyAlignment="1" quotePrefix="1">
      <alignment horizontal="center" vertical="center"/>
      <protection/>
    </xf>
    <xf numFmtId="0" fontId="57" fillId="0" borderId="0" xfId="64" applyFont="1" applyBorder="1">
      <alignment vertical="center"/>
      <protection/>
    </xf>
    <xf numFmtId="0" fontId="57" fillId="0" borderId="57" xfId="64" applyFont="1" applyBorder="1" applyAlignment="1" quotePrefix="1">
      <alignment horizontal="center" vertical="center"/>
      <protection/>
    </xf>
    <xf numFmtId="0" fontId="57" fillId="0" borderId="58" xfId="64" applyFont="1" applyBorder="1">
      <alignment vertical="center"/>
      <protection/>
    </xf>
    <xf numFmtId="178" fontId="57" fillId="0" borderId="0" xfId="64" applyNumberFormat="1" applyFont="1" applyBorder="1">
      <alignment vertical="center"/>
      <protection/>
    </xf>
    <xf numFmtId="178" fontId="57" fillId="0" borderId="58" xfId="64" applyNumberFormat="1" applyFont="1" applyBorder="1">
      <alignment vertical="center"/>
      <protection/>
    </xf>
    <xf numFmtId="0" fontId="57" fillId="0" borderId="58" xfId="64" applyFont="1" applyBorder="1" applyAlignment="1">
      <alignment horizontal="center" vertical="center"/>
      <protection/>
    </xf>
    <xf numFmtId="0" fontId="57" fillId="0" borderId="11" xfId="64" applyFont="1" applyBorder="1" applyAlignment="1" quotePrefix="1">
      <alignment horizontal="center" vertical="center"/>
      <protection/>
    </xf>
    <xf numFmtId="178" fontId="57" fillId="0" borderId="14" xfId="64" applyNumberFormat="1" applyFont="1" applyBorder="1">
      <alignment vertical="center"/>
      <protection/>
    </xf>
    <xf numFmtId="0" fontId="57" fillId="0" borderId="14" xfId="64" applyFont="1" applyBorder="1">
      <alignment vertical="center"/>
      <protection/>
    </xf>
    <xf numFmtId="0" fontId="36" fillId="0" borderId="0" xfId="64" applyFont="1" applyBorder="1">
      <alignment vertical="center"/>
      <protection/>
    </xf>
    <xf numFmtId="0" fontId="32" fillId="0" borderId="60" xfId="64" applyFont="1" applyBorder="1" applyAlignment="1">
      <alignment horizontal="center" vertical="center"/>
      <protection/>
    </xf>
    <xf numFmtId="0" fontId="32" fillId="0" borderId="49" xfId="64" applyFont="1" applyBorder="1" applyAlignment="1">
      <alignment horizontal="center" vertical="center"/>
      <protection/>
    </xf>
    <xf numFmtId="0" fontId="32" fillId="0" borderId="0" xfId="64" applyFont="1" applyFill="1" applyBorder="1">
      <alignment vertical="center"/>
      <protection/>
    </xf>
    <xf numFmtId="0" fontId="32" fillId="0" borderId="0" xfId="64" applyFont="1" applyFill="1" applyBorder="1" applyAlignment="1">
      <alignment horizontal="right" vertical="center"/>
      <protection/>
    </xf>
    <xf numFmtId="0" fontId="0" fillId="0" borderId="0" xfId="64" applyFont="1" applyFill="1" applyBorder="1">
      <alignment vertical="center"/>
      <protection/>
    </xf>
    <xf numFmtId="0" fontId="0" fillId="0" borderId="0" xfId="64" applyFont="1">
      <alignment vertical="center"/>
      <protection/>
    </xf>
    <xf numFmtId="0" fontId="0" fillId="0" borderId="0" xfId="64" applyFont="1" applyBorder="1">
      <alignment vertical="center"/>
      <protection/>
    </xf>
    <xf numFmtId="177" fontId="43" fillId="0" borderId="0" xfId="75" applyNumberFormat="1" applyFont="1" applyFill="1" applyBorder="1" applyAlignment="1">
      <alignment vertical="center"/>
      <protection/>
    </xf>
    <xf numFmtId="176" fontId="43" fillId="0" borderId="0" xfId="75" applyNumberFormat="1" applyFont="1" applyFill="1" applyBorder="1" applyAlignment="1">
      <alignment vertical="center"/>
      <protection/>
    </xf>
    <xf numFmtId="177" fontId="67" fillId="0" borderId="61" xfId="75" applyNumberFormat="1" applyFont="1" applyFill="1" applyBorder="1" applyAlignment="1">
      <alignment vertical="center" wrapText="1"/>
      <protection/>
    </xf>
    <xf numFmtId="177" fontId="43" fillId="0" borderId="62" xfId="75" applyNumberFormat="1" applyFont="1" applyFill="1" applyBorder="1" applyAlignment="1">
      <alignment vertical="center"/>
      <protection/>
    </xf>
    <xf numFmtId="177" fontId="67" fillId="0" borderId="61" xfId="75" applyNumberFormat="1" applyFont="1" applyFill="1" applyBorder="1" applyAlignment="1">
      <alignment vertical="center"/>
      <protection/>
    </xf>
    <xf numFmtId="177" fontId="43" fillId="0" borderId="62" xfId="75" applyNumberFormat="1" applyFont="1" applyFill="1" applyBorder="1" applyAlignment="1">
      <alignment horizontal="center" vertical="center"/>
      <protection/>
    </xf>
    <xf numFmtId="177" fontId="67" fillId="0" borderId="63" xfId="75" applyNumberFormat="1" applyFont="1" applyFill="1" applyBorder="1" applyAlignment="1">
      <alignment vertical="center"/>
      <protection/>
    </xf>
    <xf numFmtId="176" fontId="67" fillId="0" borderId="64" xfId="75" applyNumberFormat="1" applyFont="1" applyFill="1" applyBorder="1" applyAlignment="1">
      <alignment vertical="center"/>
      <protection/>
    </xf>
    <xf numFmtId="177" fontId="43" fillId="0" borderId="0" xfId="75" applyNumberFormat="1" applyFont="1" applyFill="1" applyBorder="1" applyAlignment="1">
      <alignment vertical="top"/>
      <protection/>
    </xf>
    <xf numFmtId="0" fontId="43" fillId="0" borderId="0" xfId="75" applyFont="1" applyFill="1" applyBorder="1" applyAlignment="1">
      <alignment horizontal="center" vertical="top"/>
      <protection/>
    </xf>
    <xf numFmtId="0" fontId="43" fillId="0" borderId="64" xfId="75" applyFont="1" applyFill="1" applyBorder="1" applyAlignment="1">
      <alignment vertical="top"/>
      <protection/>
    </xf>
    <xf numFmtId="177" fontId="43" fillId="0" borderId="64" xfId="75" applyNumberFormat="1" applyFont="1" applyFill="1" applyBorder="1" applyAlignment="1">
      <alignment vertical="center"/>
      <protection/>
    </xf>
    <xf numFmtId="0" fontId="43" fillId="0" borderId="30" xfId="75" applyFont="1" applyFill="1" applyBorder="1" applyAlignment="1">
      <alignment horizontal="left" vertical="center" wrapText="1"/>
      <protection/>
    </xf>
    <xf numFmtId="0" fontId="43" fillId="0" borderId="23" xfId="75" applyFont="1" applyFill="1" applyBorder="1" applyAlignment="1">
      <alignment horizontal="left" vertical="center" wrapText="1"/>
      <protection/>
    </xf>
    <xf numFmtId="176" fontId="71" fillId="0" borderId="22" xfId="75" applyNumberFormat="1" applyFont="1" applyFill="1" applyBorder="1" applyAlignment="1">
      <alignment vertical="center"/>
      <protection/>
    </xf>
    <xf numFmtId="0" fontId="43" fillId="0" borderId="0" xfId="75" applyFont="1" applyFill="1" applyBorder="1" applyAlignment="1">
      <alignment vertical="center"/>
      <protection/>
    </xf>
    <xf numFmtId="0" fontId="145" fillId="0" borderId="0" xfId="76" applyFont="1" applyAlignment="1">
      <alignment horizontal="distributed"/>
      <protection/>
    </xf>
    <xf numFmtId="0" fontId="145" fillId="0" borderId="26" xfId="76" applyFont="1" applyBorder="1" applyAlignment="1">
      <alignment wrapText="1"/>
      <protection/>
    </xf>
    <xf numFmtId="0" fontId="145" fillId="0" borderId="26" xfId="76" applyFont="1" applyBorder="1">
      <alignment/>
      <protection/>
    </xf>
    <xf numFmtId="0" fontId="139" fillId="0" borderId="26" xfId="76" applyFont="1" applyBorder="1" applyAlignment="1">
      <alignment horizontal="right"/>
      <protection/>
    </xf>
    <xf numFmtId="0" fontId="150" fillId="0" borderId="38" xfId="76" applyFont="1" applyBorder="1">
      <alignment/>
      <protection/>
    </xf>
    <xf numFmtId="0" fontId="139" fillId="0" borderId="38" xfId="76" applyFont="1" applyBorder="1">
      <alignment/>
      <protection/>
    </xf>
    <xf numFmtId="0" fontId="143" fillId="0" borderId="0" xfId="76" applyFont="1" applyAlignment="1">
      <alignment horizontal="right"/>
      <protection/>
    </xf>
    <xf numFmtId="0" fontId="142" fillId="0" borderId="0" xfId="76" applyFont="1" applyAlignment="1">
      <alignment horizontal="right"/>
      <protection/>
    </xf>
    <xf numFmtId="0" fontId="143" fillId="0" borderId="0" xfId="76" applyFont="1" applyBorder="1" applyAlignment="1">
      <alignment horizontal="right" vertical="center"/>
      <protection/>
    </xf>
    <xf numFmtId="3" fontId="145" fillId="0" borderId="0" xfId="76" applyNumberFormat="1" applyFont="1" applyBorder="1" applyAlignment="1">
      <alignment horizontal="right" vertical="center"/>
      <protection/>
    </xf>
    <xf numFmtId="0" fontId="143" fillId="0" borderId="0" xfId="76" applyFont="1" applyBorder="1" applyAlignment="1">
      <alignment horizontal="right"/>
      <protection/>
    </xf>
    <xf numFmtId="3" fontId="145" fillId="0" borderId="0" xfId="76" applyNumberFormat="1" applyFont="1" applyBorder="1" applyAlignment="1">
      <alignment horizontal="right"/>
      <protection/>
    </xf>
    <xf numFmtId="0" fontId="32" fillId="0" borderId="34" xfId="67" applyFont="1" applyBorder="1">
      <alignment/>
      <protection/>
    </xf>
    <xf numFmtId="0" fontId="136" fillId="0" borderId="0" xfId="66" applyFont="1" applyFill="1">
      <alignment vertical="center"/>
      <protection/>
    </xf>
    <xf numFmtId="0" fontId="147" fillId="0" borderId="0" xfId="73" applyFont="1" applyBorder="1">
      <alignment vertical="center"/>
      <protection/>
    </xf>
    <xf numFmtId="0" fontId="151" fillId="0" borderId="0" xfId="73" applyFont="1" applyBorder="1">
      <alignment vertical="center"/>
      <protection/>
    </xf>
    <xf numFmtId="0" fontId="152" fillId="0" borderId="58" xfId="64" applyFont="1" applyBorder="1">
      <alignment vertical="center"/>
      <protection/>
    </xf>
    <xf numFmtId="0" fontId="153" fillId="0" borderId="0" xfId="0" applyFont="1" applyBorder="1" applyAlignment="1">
      <alignment vertical="center"/>
    </xf>
    <xf numFmtId="3" fontId="154" fillId="0" borderId="26" xfId="75" applyNumberFormat="1" applyFont="1" applyBorder="1" applyAlignment="1">
      <alignment horizontal="center" vertical="center"/>
      <protection/>
    </xf>
    <xf numFmtId="0" fontId="155" fillId="0" borderId="26" xfId="75" applyFont="1" applyBorder="1" applyAlignment="1">
      <alignment horizontal="center" vertical="center"/>
      <protection/>
    </xf>
    <xf numFmtId="0" fontId="155" fillId="0" borderId="38" xfId="75" applyFont="1" applyBorder="1" applyAlignment="1">
      <alignment horizontal="center" vertical="center"/>
      <protection/>
    </xf>
    <xf numFmtId="3" fontId="155" fillId="0" borderId="38" xfId="75" applyNumberFormat="1" applyFont="1" applyBorder="1" applyAlignment="1">
      <alignment horizontal="center" vertical="center"/>
      <protection/>
    </xf>
    <xf numFmtId="176" fontId="155" fillId="0" borderId="35" xfId="75" applyNumberFormat="1" applyFont="1" applyBorder="1" applyAlignment="1">
      <alignment vertical="center"/>
      <protection/>
    </xf>
    <xf numFmtId="176" fontId="156" fillId="0" borderId="35" xfId="75" applyNumberFormat="1" applyFont="1" applyBorder="1" applyAlignment="1">
      <alignment horizontal="right" vertical="center" wrapText="1"/>
      <protection/>
    </xf>
    <xf numFmtId="176" fontId="155" fillId="0" borderId="39" xfId="75" applyNumberFormat="1" applyFont="1" applyBorder="1" applyAlignment="1">
      <alignment vertical="center"/>
      <protection/>
    </xf>
    <xf numFmtId="176" fontId="153" fillId="0" borderId="35" xfId="75" applyNumberFormat="1" applyFont="1" applyBorder="1" applyAlignment="1">
      <alignment vertical="center"/>
      <protection/>
    </xf>
    <xf numFmtId="0" fontId="157" fillId="0" borderId="26" xfId="75" applyFont="1" applyBorder="1" applyAlignment="1">
      <alignment horizontal="center" vertical="center"/>
      <protection/>
    </xf>
    <xf numFmtId="3" fontId="155" fillId="0" borderId="26" xfId="75" applyNumberFormat="1" applyFont="1" applyBorder="1" applyAlignment="1">
      <alignment horizontal="center" vertical="center"/>
      <protection/>
    </xf>
    <xf numFmtId="176" fontId="147" fillId="24" borderId="63" xfId="75" applyNumberFormat="1" applyFont="1" applyFill="1" applyBorder="1" applyAlignment="1">
      <alignment vertical="center"/>
      <protection/>
    </xf>
    <xf numFmtId="177" fontId="147" fillId="24" borderId="65" xfId="75" applyNumberFormat="1" applyFont="1" applyFill="1" applyBorder="1" applyAlignment="1">
      <alignment horizontal="right" vertical="center"/>
      <protection/>
    </xf>
    <xf numFmtId="177" fontId="147" fillId="24" borderId="63" xfId="75" applyNumberFormat="1" applyFont="1" applyFill="1" applyBorder="1" applyAlignment="1">
      <alignment vertical="center"/>
      <protection/>
    </xf>
    <xf numFmtId="177" fontId="147" fillId="24" borderId="63" xfId="75" applyNumberFormat="1" applyFont="1" applyFill="1" applyBorder="1" applyAlignment="1">
      <alignment horizontal="right" vertical="center" wrapText="1"/>
      <protection/>
    </xf>
    <xf numFmtId="0" fontId="155" fillId="0" borderId="24" xfId="75" applyFont="1" applyBorder="1" applyAlignment="1">
      <alignment horizontal="left" vertical="center" wrapText="1"/>
      <protection/>
    </xf>
    <xf numFmtId="0" fontId="157" fillId="0" borderId="24" xfId="75" applyFont="1" applyBorder="1" applyAlignment="1">
      <alignment horizontal="left" vertical="center" wrapText="1"/>
      <protection/>
    </xf>
    <xf numFmtId="0" fontId="157" fillId="0" borderId="36" xfId="75" applyFont="1" applyBorder="1" applyAlignment="1">
      <alignment horizontal="left" vertical="center" wrapText="1"/>
      <protection/>
    </xf>
    <xf numFmtId="0" fontId="158" fillId="0" borderId="26" xfId="68" applyFont="1" applyBorder="1">
      <alignment vertical="center"/>
      <protection/>
    </xf>
    <xf numFmtId="0" fontId="159" fillId="0" borderId="26" xfId="0" applyFont="1" applyBorder="1" applyAlignment="1">
      <alignment/>
    </xf>
    <xf numFmtId="0" fontId="160" fillId="0" borderId="49" xfId="0" applyFont="1" applyBorder="1" applyAlignment="1">
      <alignment horizontal="right" vertical="center" wrapText="1" shrinkToFit="1"/>
    </xf>
    <xf numFmtId="176" fontId="161" fillId="0" borderId="35" xfId="75" applyNumberFormat="1" applyFont="1" applyBorder="1" applyAlignment="1">
      <alignment horizontal="right" vertical="center" wrapText="1"/>
      <protection/>
    </xf>
    <xf numFmtId="176" fontId="161" fillId="0" borderId="61" xfId="75" applyNumberFormat="1" applyFont="1" applyFill="1" applyBorder="1" applyAlignment="1">
      <alignment vertical="center"/>
      <protection/>
    </xf>
    <xf numFmtId="177" fontId="162" fillId="0" borderId="63" xfId="75" applyNumberFormat="1" applyFont="1" applyFill="1" applyBorder="1" applyAlignment="1">
      <alignment vertical="center"/>
      <protection/>
    </xf>
    <xf numFmtId="177" fontId="162" fillId="0" borderId="61" xfId="75" applyNumberFormat="1" applyFont="1" applyFill="1" applyBorder="1" applyAlignment="1">
      <alignment vertical="center"/>
      <protection/>
    </xf>
    <xf numFmtId="177" fontId="162" fillId="0" borderId="61" xfId="75" applyNumberFormat="1" applyFont="1" applyFill="1" applyBorder="1" applyAlignment="1">
      <alignment vertical="center" wrapText="1"/>
      <protection/>
    </xf>
    <xf numFmtId="0" fontId="43" fillId="0" borderId="0" xfId="75" applyFont="1" applyFill="1" applyBorder="1" applyAlignment="1">
      <alignment horizontal="center" vertical="center"/>
      <protection/>
    </xf>
    <xf numFmtId="0" fontId="72" fillId="0" borderId="0" xfId="75" applyFont="1" applyFill="1">
      <alignment/>
      <protection/>
    </xf>
    <xf numFmtId="0" fontId="72" fillId="0" borderId="0" xfId="75" applyFont="1" applyFill="1" applyAlignment="1">
      <alignment vertical="center"/>
      <protection/>
    </xf>
    <xf numFmtId="0" fontId="43" fillId="0" borderId="0" xfId="75" applyFont="1" applyFill="1" applyAlignment="1">
      <alignment vertical="center"/>
      <protection/>
    </xf>
    <xf numFmtId="0" fontId="43" fillId="0" borderId="0" xfId="75" applyFont="1" applyFill="1">
      <alignment/>
      <protection/>
    </xf>
    <xf numFmtId="0" fontId="67" fillId="0" borderId="18" xfId="75" applyFont="1" applyFill="1" applyBorder="1" applyAlignment="1">
      <alignment horizontal="center" vertical="center"/>
      <protection/>
    </xf>
    <xf numFmtId="0" fontId="67" fillId="0" borderId="19" xfId="75" applyFont="1" applyFill="1" applyBorder="1" applyAlignment="1">
      <alignment horizontal="center" vertical="center"/>
      <protection/>
    </xf>
    <xf numFmtId="0" fontId="67" fillId="0" borderId="45" xfId="75" applyFont="1" applyFill="1" applyBorder="1" applyAlignment="1">
      <alignment horizontal="center" vertical="center"/>
      <protection/>
    </xf>
    <xf numFmtId="0" fontId="67" fillId="0" borderId="20" xfId="75" applyFont="1" applyFill="1" applyBorder="1" applyAlignment="1">
      <alignment horizontal="center" vertical="center" wrapText="1"/>
      <protection/>
    </xf>
    <xf numFmtId="0" fontId="43" fillId="0" borderId="66" xfId="75" applyFont="1" applyFill="1" applyBorder="1" applyAlignment="1">
      <alignment horizontal="center" vertical="center" wrapText="1"/>
      <protection/>
    </xf>
    <xf numFmtId="0" fontId="43" fillId="0" borderId="0" xfId="75" applyFont="1" applyFill="1" applyBorder="1" applyAlignment="1">
      <alignment vertical="center" wrapText="1"/>
      <protection/>
    </xf>
    <xf numFmtId="0" fontId="43" fillId="0" borderId="21" xfId="75" applyFont="1" applyFill="1" applyBorder="1" applyAlignment="1">
      <alignment vertical="center"/>
      <protection/>
    </xf>
    <xf numFmtId="0" fontId="43" fillId="0" borderId="22" xfId="75" applyFont="1" applyFill="1" applyBorder="1" applyAlignment="1">
      <alignment vertical="center"/>
      <protection/>
    </xf>
    <xf numFmtId="0" fontId="43" fillId="0" borderId="30" xfId="75" applyFont="1" applyFill="1" applyBorder="1" applyAlignment="1">
      <alignment vertical="center" wrapText="1"/>
      <protection/>
    </xf>
    <xf numFmtId="0" fontId="43" fillId="0" borderId="27" xfId="75" applyFont="1" applyFill="1" applyBorder="1" applyAlignment="1">
      <alignment vertical="center" wrapText="1"/>
      <protection/>
    </xf>
    <xf numFmtId="0" fontId="71" fillId="0" borderId="27" xfId="75" applyFont="1" applyFill="1" applyBorder="1" applyAlignment="1">
      <alignment vertical="center"/>
      <protection/>
    </xf>
    <xf numFmtId="3" fontId="71" fillId="0" borderId="28" xfId="75" applyNumberFormat="1" applyFont="1" applyFill="1" applyBorder="1" applyAlignment="1">
      <alignment horizontal="center" vertical="center" shrinkToFit="1"/>
      <protection/>
    </xf>
    <xf numFmtId="0" fontId="71" fillId="0" borderId="28" xfId="75" applyFont="1" applyFill="1" applyBorder="1" applyAlignment="1">
      <alignment horizontal="center" vertical="center"/>
      <protection/>
    </xf>
    <xf numFmtId="3" fontId="71" fillId="0" borderId="29" xfId="75" applyNumberFormat="1" applyFont="1" applyFill="1" applyBorder="1" applyAlignment="1">
      <alignment vertical="center"/>
      <protection/>
    </xf>
    <xf numFmtId="0" fontId="67" fillId="0" borderId="24" xfId="75" applyFont="1" applyFill="1" applyBorder="1" applyAlignment="1">
      <alignment horizontal="left" vertical="center" wrapText="1"/>
      <protection/>
    </xf>
    <xf numFmtId="0" fontId="68" fillId="0" borderId="25" xfId="75" applyFont="1" applyFill="1" applyBorder="1" applyAlignment="1">
      <alignment vertical="center" wrapText="1"/>
      <protection/>
    </xf>
    <xf numFmtId="0" fontId="68" fillId="0" borderId="25" xfId="75" applyFont="1" applyFill="1" applyBorder="1" applyAlignment="1">
      <alignment vertical="center"/>
      <protection/>
    </xf>
    <xf numFmtId="0" fontId="68" fillId="0" borderId="26" xfId="75" applyFont="1" applyFill="1" applyBorder="1" applyAlignment="1">
      <alignment horizontal="center" vertical="center"/>
      <protection/>
    </xf>
    <xf numFmtId="3" fontId="71" fillId="0" borderId="28" xfId="75" applyNumberFormat="1" applyFont="1" applyFill="1" applyBorder="1" applyAlignment="1">
      <alignment horizontal="center" vertical="center"/>
      <protection/>
    </xf>
    <xf numFmtId="0" fontId="71" fillId="0" borderId="67" xfId="75" applyFont="1" applyFill="1" applyBorder="1" applyAlignment="1">
      <alignment horizontal="center" vertical="center"/>
      <protection/>
    </xf>
    <xf numFmtId="176" fontId="71" fillId="0" borderId="29" xfId="75" applyNumberFormat="1" applyFont="1" applyFill="1" applyBorder="1" applyAlignment="1">
      <alignment horizontal="right" vertical="center" wrapText="1"/>
      <protection/>
    </xf>
    <xf numFmtId="176" fontId="69" fillId="0" borderId="35" xfId="75" applyNumberFormat="1" applyFont="1" applyFill="1" applyBorder="1" applyAlignment="1">
      <alignment vertical="center" wrapText="1"/>
      <protection/>
    </xf>
    <xf numFmtId="176" fontId="71" fillId="0" borderId="29" xfId="75" applyNumberFormat="1" applyFont="1" applyFill="1" applyBorder="1" applyAlignment="1">
      <alignment vertical="center" wrapText="1"/>
      <protection/>
    </xf>
    <xf numFmtId="3" fontId="68" fillId="0" borderId="26" xfId="75" applyNumberFormat="1" applyFont="1" applyFill="1" applyBorder="1" applyAlignment="1">
      <alignment horizontal="center" vertical="center"/>
      <protection/>
    </xf>
    <xf numFmtId="0" fontId="68" fillId="0" borderId="68" xfId="75" applyFont="1" applyFill="1" applyBorder="1" applyAlignment="1">
      <alignment horizontal="center" vertical="center"/>
      <protection/>
    </xf>
    <xf numFmtId="176" fontId="68" fillId="0" borderId="35" xfId="75" applyNumberFormat="1" applyFont="1" applyFill="1" applyBorder="1" applyAlignment="1">
      <alignment vertical="center"/>
      <protection/>
    </xf>
    <xf numFmtId="0" fontId="43" fillId="0" borderId="21" xfId="75" applyFont="1" applyFill="1" applyBorder="1" applyAlignment="1">
      <alignment vertical="center" wrapText="1"/>
      <protection/>
    </xf>
    <xf numFmtId="0" fontId="71" fillId="0" borderId="21" xfId="75" applyFont="1" applyFill="1" applyBorder="1" applyAlignment="1">
      <alignment vertical="center"/>
      <protection/>
    </xf>
    <xf numFmtId="3" fontId="71" fillId="0" borderId="0" xfId="75" applyNumberFormat="1" applyFont="1" applyFill="1" applyBorder="1" applyAlignment="1">
      <alignment horizontal="center" vertical="center"/>
      <protection/>
    </xf>
    <xf numFmtId="0" fontId="71" fillId="0" borderId="0" xfId="75" applyFont="1" applyFill="1" applyBorder="1" applyAlignment="1">
      <alignment horizontal="center" vertical="center"/>
      <protection/>
    </xf>
    <xf numFmtId="0" fontId="71" fillId="0" borderId="13" xfId="75" applyFont="1" applyFill="1" applyBorder="1" applyAlignment="1">
      <alignment horizontal="center" vertical="center"/>
      <protection/>
    </xf>
    <xf numFmtId="0" fontId="68" fillId="0" borderId="0" xfId="75" applyFont="1" applyFill="1" applyBorder="1" applyAlignment="1">
      <alignment vertical="center" wrapText="1"/>
      <protection/>
    </xf>
    <xf numFmtId="0" fontId="68" fillId="0" borderId="21" xfId="75" applyFont="1" applyFill="1" applyBorder="1" applyAlignment="1">
      <alignment vertical="center"/>
      <protection/>
    </xf>
    <xf numFmtId="3" fontId="68" fillId="0" borderId="0" xfId="75" applyNumberFormat="1" applyFont="1" applyFill="1" applyBorder="1" applyAlignment="1">
      <alignment horizontal="center" vertical="center"/>
      <protection/>
    </xf>
    <xf numFmtId="0" fontId="68" fillId="0" borderId="0" xfId="75" applyFont="1" applyFill="1" applyBorder="1" applyAlignment="1">
      <alignment horizontal="center" vertical="center"/>
      <protection/>
    </xf>
    <xf numFmtId="0" fontId="68" fillId="0" borderId="13" xfId="75" applyFont="1" applyFill="1" applyBorder="1" applyAlignment="1">
      <alignment horizontal="center" vertical="center"/>
      <protection/>
    </xf>
    <xf numFmtId="0" fontId="67" fillId="0" borderId="32" xfId="75" applyFont="1" applyFill="1" applyBorder="1" applyAlignment="1">
      <alignment horizontal="left" vertical="center" wrapText="1"/>
      <protection/>
    </xf>
    <xf numFmtId="0" fontId="43" fillId="0" borderId="69" xfId="75" applyFont="1" applyFill="1" applyBorder="1" applyAlignment="1">
      <alignment vertical="center" wrapText="1"/>
      <protection/>
    </xf>
    <xf numFmtId="0" fontId="43" fillId="0" borderId="33" xfId="75" applyFont="1" applyFill="1" applyBorder="1" applyAlignment="1">
      <alignment vertical="center"/>
      <protection/>
    </xf>
    <xf numFmtId="0" fontId="43" fillId="0" borderId="10" xfId="75" applyFont="1" applyFill="1" applyBorder="1" applyAlignment="1">
      <alignment horizontal="center" vertical="center"/>
      <protection/>
    </xf>
    <xf numFmtId="176" fontId="43" fillId="0" borderId="34" xfId="75" applyNumberFormat="1" applyFont="1" applyFill="1" applyBorder="1" applyAlignment="1">
      <alignment vertical="center"/>
      <protection/>
    </xf>
    <xf numFmtId="176" fontId="71" fillId="0" borderId="29" xfId="75" applyNumberFormat="1" applyFont="1" applyFill="1" applyBorder="1" applyAlignment="1">
      <alignment vertical="center"/>
      <protection/>
    </xf>
    <xf numFmtId="0" fontId="43" fillId="0" borderId="24" xfId="75" applyFont="1" applyFill="1" applyBorder="1" applyAlignment="1">
      <alignment horizontal="left" vertical="center" wrapText="1"/>
      <protection/>
    </xf>
    <xf numFmtId="0" fontId="68" fillId="0" borderId="21" xfId="75" applyFont="1" applyFill="1" applyBorder="1" applyAlignment="1">
      <alignment vertical="center" wrapText="1"/>
      <protection/>
    </xf>
    <xf numFmtId="0" fontId="67" fillId="0" borderId="26" xfId="75" applyFont="1" applyFill="1" applyBorder="1" applyAlignment="1">
      <alignment horizontal="center" vertical="center"/>
      <protection/>
    </xf>
    <xf numFmtId="0" fontId="43" fillId="0" borderId="10" xfId="75" applyFont="1" applyFill="1" applyBorder="1" applyAlignment="1">
      <alignment horizontal="left" vertical="center" wrapText="1"/>
      <protection/>
    </xf>
    <xf numFmtId="0" fontId="43" fillId="0" borderId="10" xfId="75" applyFont="1" applyFill="1" applyBorder="1" applyAlignment="1">
      <alignment vertical="center" wrapText="1"/>
      <protection/>
    </xf>
    <xf numFmtId="0" fontId="43" fillId="0" borderId="10" xfId="75" applyFont="1" applyFill="1" applyBorder="1" applyAlignment="1">
      <alignment horizontal="left" vertical="center"/>
      <protection/>
    </xf>
    <xf numFmtId="0" fontId="43" fillId="0" borderId="27" xfId="75" applyFont="1" applyFill="1" applyBorder="1" applyAlignment="1">
      <alignment horizontal="left" vertical="center" wrapText="1"/>
      <protection/>
    </xf>
    <xf numFmtId="0" fontId="43" fillId="0" borderId="25" xfId="75" applyFont="1" applyFill="1" applyBorder="1" applyAlignment="1">
      <alignment horizontal="left" vertical="center" wrapText="1"/>
      <protection/>
    </xf>
    <xf numFmtId="0" fontId="43" fillId="0" borderId="70" xfId="75" applyFont="1" applyFill="1" applyBorder="1" applyAlignment="1">
      <alignment horizontal="left" vertical="center" wrapText="1"/>
      <protection/>
    </xf>
    <xf numFmtId="0" fontId="68" fillId="0" borderId="71" xfId="75" applyFont="1" applyFill="1" applyBorder="1" applyAlignment="1">
      <alignment vertical="center" wrapText="1"/>
      <protection/>
    </xf>
    <xf numFmtId="0" fontId="68" fillId="0" borderId="71" xfId="75" applyFont="1" applyFill="1" applyBorder="1" applyAlignment="1">
      <alignment vertical="center"/>
      <protection/>
    </xf>
    <xf numFmtId="0" fontId="68" fillId="0" borderId="14" xfId="75" applyFont="1" applyFill="1" applyBorder="1" applyAlignment="1">
      <alignment horizontal="center" vertical="center"/>
      <protection/>
    </xf>
    <xf numFmtId="176" fontId="68" fillId="0" borderId="50" xfId="75" applyNumberFormat="1" applyFont="1" applyFill="1" applyBorder="1" applyAlignment="1">
      <alignment vertical="center"/>
      <protection/>
    </xf>
    <xf numFmtId="0" fontId="43" fillId="0" borderId="72" xfId="75" applyFont="1" applyFill="1" applyBorder="1" applyAlignment="1">
      <alignment vertical="center" wrapText="1"/>
      <protection/>
    </xf>
    <xf numFmtId="0" fontId="43" fillId="0" borderId="13" xfId="75" applyFont="1" applyFill="1" applyBorder="1" applyAlignment="1">
      <alignment horizontal="center" vertical="center"/>
      <protection/>
    </xf>
    <xf numFmtId="176" fontId="43" fillId="0" borderId="22" xfId="75" applyNumberFormat="1" applyFont="1" applyFill="1" applyBorder="1" applyAlignment="1">
      <alignment vertical="center"/>
      <protection/>
    </xf>
    <xf numFmtId="0" fontId="71" fillId="0" borderId="28" xfId="75" applyFont="1" applyFill="1" applyBorder="1" applyAlignment="1">
      <alignment vertical="center"/>
      <protection/>
    </xf>
    <xf numFmtId="0" fontId="71" fillId="0" borderId="67" xfId="75" applyFont="1" applyFill="1" applyBorder="1" applyAlignment="1">
      <alignment vertical="center"/>
      <protection/>
    </xf>
    <xf numFmtId="0" fontId="43" fillId="0" borderId="71" xfId="75" applyFont="1" applyFill="1" applyBorder="1" applyAlignment="1">
      <alignment horizontal="left" vertical="center" wrapText="1"/>
      <protection/>
    </xf>
    <xf numFmtId="0" fontId="68" fillId="0" borderId="14" xfId="75" applyFont="1" applyFill="1" applyBorder="1" applyAlignment="1">
      <alignment vertical="center"/>
      <protection/>
    </xf>
    <xf numFmtId="0" fontId="68" fillId="0" borderId="15" xfId="75" applyFont="1" applyFill="1" applyBorder="1" applyAlignment="1">
      <alignment vertical="center"/>
      <protection/>
    </xf>
    <xf numFmtId="176" fontId="68" fillId="0" borderId="22" xfId="75" applyNumberFormat="1" applyFont="1" applyFill="1" applyBorder="1" applyAlignment="1">
      <alignment vertical="center"/>
      <protection/>
    </xf>
    <xf numFmtId="0" fontId="67" fillId="0" borderId="70" xfId="75" applyFont="1" applyFill="1" applyBorder="1" applyAlignment="1">
      <alignment horizontal="left" vertical="center" wrapText="1"/>
      <protection/>
    </xf>
    <xf numFmtId="0" fontId="68" fillId="0" borderId="14" xfId="75" applyFont="1" applyFill="1" applyBorder="1" applyAlignment="1">
      <alignment vertical="center" wrapText="1"/>
      <protection/>
    </xf>
    <xf numFmtId="3" fontId="68" fillId="0" borderId="14" xfId="75" applyNumberFormat="1" applyFont="1" applyFill="1" applyBorder="1" applyAlignment="1">
      <alignment horizontal="center" vertical="center"/>
      <protection/>
    </xf>
    <xf numFmtId="0" fontId="68" fillId="0" borderId="15" xfId="75" applyFont="1" applyFill="1" applyBorder="1" applyAlignment="1">
      <alignment horizontal="center" vertical="center"/>
      <protection/>
    </xf>
    <xf numFmtId="0" fontId="43" fillId="0" borderId="64" xfId="75" applyFont="1" applyFill="1" applyBorder="1" applyAlignment="1">
      <alignment horizontal="left" vertical="center" wrapText="1"/>
      <protection/>
    </xf>
    <xf numFmtId="0" fontId="43" fillId="0" borderId="73" xfId="75" applyFont="1" applyFill="1" applyBorder="1" applyAlignment="1">
      <alignment vertical="center" wrapText="1"/>
      <protection/>
    </xf>
    <xf numFmtId="0" fontId="43" fillId="0" borderId="73" xfId="75" applyFont="1" applyFill="1" applyBorder="1" applyAlignment="1">
      <alignment vertical="center"/>
      <protection/>
    </xf>
    <xf numFmtId="0" fontId="43" fillId="0" borderId="64" xfId="75" applyFont="1" applyFill="1" applyBorder="1" applyAlignment="1">
      <alignment horizontal="center" vertical="center"/>
      <protection/>
    </xf>
    <xf numFmtId="176" fontId="70" fillId="0" borderId="65" xfId="75" applyNumberFormat="1" applyFont="1" applyFill="1" applyBorder="1" applyAlignment="1">
      <alignment vertical="center"/>
      <protection/>
    </xf>
    <xf numFmtId="0" fontId="43" fillId="0" borderId="62" xfId="75" applyFont="1" applyFill="1" applyBorder="1" applyAlignment="1">
      <alignment vertical="center"/>
      <protection/>
    </xf>
    <xf numFmtId="0" fontId="68" fillId="0" borderId="74" xfId="75" applyFont="1" applyFill="1" applyBorder="1" applyAlignment="1">
      <alignment vertical="center" wrapText="1"/>
      <protection/>
    </xf>
    <xf numFmtId="0" fontId="68" fillId="0" borderId="74" xfId="75" applyFont="1" applyFill="1" applyBorder="1" applyAlignment="1">
      <alignment vertical="top"/>
      <protection/>
    </xf>
    <xf numFmtId="0" fontId="68" fillId="0" borderId="62" xfId="75" applyFont="1" applyFill="1" applyBorder="1" applyAlignment="1">
      <alignment horizontal="center" vertical="top"/>
      <protection/>
    </xf>
    <xf numFmtId="0" fontId="43" fillId="0" borderId="18" xfId="0" applyFont="1" applyFill="1" applyBorder="1" applyAlignment="1">
      <alignment vertical="center"/>
    </xf>
    <xf numFmtId="177" fontId="43" fillId="0" borderId="45" xfId="75" applyNumberFormat="1" applyFont="1" applyFill="1" applyBorder="1" applyAlignment="1">
      <alignment vertical="center"/>
      <protection/>
    </xf>
    <xf numFmtId="0" fontId="68" fillId="0" borderId="47" xfId="75" applyFont="1" applyFill="1" applyBorder="1" applyAlignment="1">
      <alignment vertical="center" wrapText="1"/>
      <protection/>
    </xf>
    <xf numFmtId="177" fontId="43" fillId="0" borderId="51" xfId="75" applyNumberFormat="1" applyFont="1" applyFill="1" applyBorder="1" applyAlignment="1">
      <alignment vertical="center"/>
      <protection/>
    </xf>
    <xf numFmtId="177" fontId="43" fillId="0" borderId="46" xfId="75" applyNumberFormat="1" applyFont="1" applyFill="1" applyBorder="1" applyAlignment="1">
      <alignment vertical="center"/>
      <protection/>
    </xf>
    <xf numFmtId="0" fontId="43" fillId="0" borderId="75" xfId="0" applyFont="1" applyFill="1" applyBorder="1" applyAlignment="1">
      <alignment vertical="center"/>
    </xf>
    <xf numFmtId="0" fontId="68" fillId="0" borderId="76" xfId="75" applyFont="1" applyFill="1" applyBorder="1" applyAlignment="1">
      <alignment vertical="center" wrapText="1"/>
      <protection/>
    </xf>
    <xf numFmtId="177" fontId="43" fillId="0" borderId="74" xfId="75" applyNumberFormat="1" applyFont="1" applyFill="1" applyBorder="1" applyAlignment="1">
      <alignment vertical="center"/>
      <protection/>
    </xf>
    <xf numFmtId="0" fontId="68" fillId="0" borderId="76" xfId="75" applyFont="1" applyFill="1" applyBorder="1" applyAlignment="1">
      <alignment vertical="center"/>
      <protection/>
    </xf>
    <xf numFmtId="177" fontId="43" fillId="0" borderId="0" xfId="75" applyNumberFormat="1" applyFont="1" applyFill="1" applyBorder="1" applyAlignment="1">
      <alignment horizontal="center" vertical="center" wrapText="1"/>
      <protection/>
    </xf>
    <xf numFmtId="177" fontId="43" fillId="0" borderId="0" xfId="75" applyNumberFormat="1" applyFont="1" applyFill="1" applyAlignment="1">
      <alignment vertical="center"/>
      <protection/>
    </xf>
    <xf numFmtId="176" fontId="161" fillId="0" borderId="61" xfId="75" applyNumberFormat="1" applyFont="1" applyBorder="1" applyAlignment="1">
      <alignment horizontal="right" vertical="center" wrapText="1"/>
      <protection/>
    </xf>
    <xf numFmtId="0" fontId="56" fillId="0" borderId="24" xfId="75" applyFont="1" applyBorder="1" applyAlignment="1">
      <alignment horizontal="left" vertical="center" wrapText="1"/>
      <protection/>
    </xf>
    <xf numFmtId="0" fontId="159" fillId="0" borderId="24" xfId="75" applyFont="1" applyBorder="1" applyAlignment="1">
      <alignment horizontal="left" vertical="center" wrapText="1"/>
      <protection/>
    </xf>
    <xf numFmtId="3" fontId="163" fillId="0" borderId="26" xfId="75" applyNumberFormat="1" applyFont="1" applyFill="1" applyBorder="1" applyAlignment="1">
      <alignment horizontal="center" vertical="center" shrinkToFit="1"/>
      <protection/>
    </xf>
    <xf numFmtId="0" fontId="163" fillId="0" borderId="26" xfId="75" applyFont="1" applyFill="1" applyBorder="1" applyAlignment="1">
      <alignment horizontal="center" vertical="center"/>
      <protection/>
    </xf>
    <xf numFmtId="0" fontId="163" fillId="0" borderId="68" xfId="75" applyFont="1" applyFill="1" applyBorder="1" applyAlignment="1">
      <alignment horizontal="center" vertical="center"/>
      <protection/>
    </xf>
    <xf numFmtId="176" fontId="163" fillId="0" borderId="35" xfId="75" applyNumberFormat="1" applyFont="1" applyFill="1" applyBorder="1" applyAlignment="1">
      <alignment horizontal="right" vertical="center" wrapText="1"/>
      <protection/>
    </xf>
    <xf numFmtId="176" fontId="163" fillId="0" borderId="35" xfId="75" applyNumberFormat="1" applyFont="1" applyFill="1" applyBorder="1" applyAlignment="1">
      <alignment vertical="center" wrapText="1"/>
      <protection/>
    </xf>
    <xf numFmtId="3" fontId="163" fillId="0" borderId="26" xfId="75" applyNumberFormat="1" applyFont="1" applyFill="1" applyBorder="1" applyAlignment="1">
      <alignment horizontal="center" vertical="center"/>
      <protection/>
    </xf>
    <xf numFmtId="176" fontId="163" fillId="0" borderId="35" xfId="75" applyNumberFormat="1" applyFont="1" applyFill="1" applyBorder="1" applyAlignment="1">
      <alignment vertical="center"/>
      <protection/>
    </xf>
    <xf numFmtId="0" fontId="159" fillId="0" borderId="25" xfId="75" applyFont="1" applyFill="1" applyBorder="1" applyAlignment="1">
      <alignment horizontal="left" vertical="center" wrapText="1"/>
      <protection/>
    </xf>
    <xf numFmtId="0" fontId="0" fillId="0" borderId="0" xfId="64" applyFont="1">
      <alignment vertical="center"/>
      <protection/>
    </xf>
    <xf numFmtId="0" fontId="32" fillId="0" borderId="17" xfId="67" applyFont="1" applyBorder="1" applyAlignment="1">
      <alignment vertical="center"/>
      <protection/>
    </xf>
    <xf numFmtId="0" fontId="32" fillId="0" borderId="0" xfId="67" applyFont="1" applyBorder="1" applyAlignment="1">
      <alignment vertical="center"/>
      <protection/>
    </xf>
    <xf numFmtId="0" fontId="0" fillId="0" borderId="0" xfId="67" applyFont="1" applyAlignment="1">
      <alignment horizontal="center" vertical="center"/>
      <protection/>
    </xf>
    <xf numFmtId="0" fontId="89" fillId="0" borderId="0" xfId="68" applyFont="1" applyBorder="1" applyAlignment="1">
      <alignment horizontal="right" vertical="center"/>
      <protection/>
    </xf>
    <xf numFmtId="0" fontId="0" fillId="0" borderId="13" xfId="67" applyFont="1" applyBorder="1" applyAlignment="1">
      <alignment horizontal="right" vertical="center"/>
      <protection/>
    </xf>
    <xf numFmtId="0" fontId="0" fillId="0" borderId="0" xfId="67" applyFont="1" applyBorder="1" applyAlignment="1">
      <alignment vertical="center"/>
      <protection/>
    </xf>
    <xf numFmtId="0" fontId="90" fillId="0" borderId="0" xfId="73" applyFont="1" applyBorder="1">
      <alignment vertical="center"/>
      <protection/>
    </xf>
    <xf numFmtId="0" fontId="0" fillId="0" borderId="57" xfId="64" applyFont="1" applyBorder="1">
      <alignment vertical="center"/>
      <protection/>
    </xf>
    <xf numFmtId="0" fontId="0" fillId="0" borderId="58" xfId="64" applyFont="1" applyBorder="1">
      <alignment vertical="center"/>
      <protection/>
    </xf>
    <xf numFmtId="0" fontId="32" fillId="0" borderId="57" xfId="64" applyFont="1" applyBorder="1" applyAlignment="1" quotePrefix="1">
      <alignment horizontal="left" vertical="center"/>
      <protection/>
    </xf>
    <xf numFmtId="0" fontId="35" fillId="0" borderId="58" xfId="64" applyFont="1" applyBorder="1">
      <alignment vertical="center"/>
      <protection/>
    </xf>
    <xf numFmtId="0" fontId="56" fillId="0" borderId="58" xfId="67" applyFont="1" applyBorder="1" applyAlignment="1">
      <alignment vertical="center"/>
      <protection/>
    </xf>
    <xf numFmtId="0" fontId="0" fillId="0" borderId="0" xfId="64" applyFont="1" applyFill="1" applyBorder="1">
      <alignment vertical="center"/>
      <protection/>
    </xf>
    <xf numFmtId="0" fontId="0" fillId="0" borderId="0" xfId="64" applyFont="1" applyBorder="1">
      <alignment vertical="center"/>
      <protection/>
    </xf>
    <xf numFmtId="0" fontId="149" fillId="0" borderId="0" xfId="67" applyFont="1" applyBorder="1" applyAlignment="1">
      <alignment vertical="center"/>
      <protection/>
    </xf>
    <xf numFmtId="0" fontId="148" fillId="0" borderId="58" xfId="64" applyFont="1" applyBorder="1">
      <alignment vertical="center"/>
      <protection/>
    </xf>
    <xf numFmtId="0" fontId="164" fillId="0" borderId="0" xfId="0" applyFont="1" applyBorder="1" applyAlignment="1">
      <alignment/>
    </xf>
    <xf numFmtId="0" fontId="30"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xf>
    <xf numFmtId="56" fontId="136" fillId="0" borderId="0" xfId="0" applyNumberFormat="1" applyFont="1" applyFill="1" applyBorder="1" applyAlignment="1">
      <alignment horizontal="left"/>
    </xf>
    <xf numFmtId="56" fontId="0" fillId="0" borderId="0" xfId="0" applyNumberFormat="1" applyFill="1" applyBorder="1" applyAlignment="1">
      <alignment horizontal="left"/>
    </xf>
    <xf numFmtId="0" fontId="6" fillId="0" borderId="0" xfId="0" applyFont="1" applyAlignment="1">
      <alignment horizontal="left"/>
    </xf>
    <xf numFmtId="56" fontId="10" fillId="25" borderId="77" xfId="0" applyNumberFormat="1" applyFont="1" applyFill="1" applyBorder="1" applyAlignment="1">
      <alignment horizontal="center" vertical="center"/>
    </xf>
    <xf numFmtId="56" fontId="10" fillId="25" borderId="78" xfId="0" applyNumberFormat="1" applyFont="1" applyFill="1" applyBorder="1" applyAlignment="1">
      <alignment horizontal="center" vertical="center"/>
    </xf>
    <xf numFmtId="56" fontId="10" fillId="25" borderId="79" xfId="0" applyNumberFormat="1" applyFont="1" applyFill="1" applyBorder="1" applyAlignment="1">
      <alignment horizontal="center" vertical="center"/>
    </xf>
    <xf numFmtId="56" fontId="10" fillId="25" borderId="80" xfId="0" applyNumberFormat="1" applyFont="1" applyFill="1" applyBorder="1" applyAlignment="1">
      <alignment horizontal="center" vertical="center"/>
    </xf>
    <xf numFmtId="56" fontId="10" fillId="25" borderId="75" xfId="0" applyNumberFormat="1" applyFont="1" applyFill="1" applyBorder="1" applyAlignment="1">
      <alignment horizontal="center" vertical="center"/>
    </xf>
    <xf numFmtId="56" fontId="10" fillId="25" borderId="81" xfId="0" applyNumberFormat="1" applyFont="1" applyFill="1" applyBorder="1" applyAlignment="1">
      <alignment horizontal="center" vertical="center"/>
    </xf>
    <xf numFmtId="56" fontId="2" fillId="0" borderId="0" xfId="0" applyNumberFormat="1" applyFont="1" applyFill="1" applyBorder="1" applyAlignment="1">
      <alignment horizontal="center"/>
    </xf>
    <xf numFmtId="0" fontId="8" fillId="25" borderId="77" xfId="0" applyFont="1" applyFill="1" applyBorder="1" applyAlignment="1">
      <alignment horizontal="center" vertical="center"/>
    </xf>
    <xf numFmtId="0" fontId="8" fillId="25" borderId="64" xfId="0" applyFont="1" applyFill="1" applyBorder="1" applyAlignment="1">
      <alignment horizontal="center" vertical="center"/>
    </xf>
    <xf numFmtId="0" fontId="8" fillId="25" borderId="78" xfId="0" applyFont="1" applyFill="1" applyBorder="1" applyAlignment="1">
      <alignment horizontal="center" vertical="center"/>
    </xf>
    <xf numFmtId="0" fontId="8" fillId="25" borderId="79" xfId="0" applyFont="1" applyFill="1" applyBorder="1" applyAlignment="1">
      <alignment horizontal="center" vertical="center"/>
    </xf>
    <xf numFmtId="0" fontId="8" fillId="25" borderId="0" xfId="0" applyFont="1" applyFill="1" applyBorder="1" applyAlignment="1">
      <alignment horizontal="center" vertical="center"/>
    </xf>
    <xf numFmtId="0" fontId="8" fillId="25" borderId="80" xfId="0" applyFont="1" applyFill="1" applyBorder="1" applyAlignment="1">
      <alignment horizontal="center" vertical="center"/>
    </xf>
    <xf numFmtId="0" fontId="8" fillId="25" borderId="75" xfId="0" applyFont="1" applyFill="1" applyBorder="1" applyAlignment="1">
      <alignment horizontal="center" vertical="center"/>
    </xf>
    <xf numFmtId="0" fontId="8" fillId="25" borderId="62" xfId="0" applyFont="1" applyFill="1" applyBorder="1" applyAlignment="1">
      <alignment horizontal="center" vertical="center"/>
    </xf>
    <xf numFmtId="0" fontId="8" fillId="25" borderId="81" xfId="0" applyFont="1" applyFill="1" applyBorder="1" applyAlignment="1">
      <alignment horizontal="center" vertical="center"/>
    </xf>
    <xf numFmtId="0" fontId="10" fillId="25" borderId="77" xfId="0" applyFont="1" applyFill="1" applyBorder="1" applyAlignment="1">
      <alignment horizontal="center" vertical="center"/>
    </xf>
    <xf numFmtId="0" fontId="10" fillId="25" borderId="64" xfId="0" applyFont="1" applyFill="1" applyBorder="1" applyAlignment="1">
      <alignment horizontal="center" vertical="center"/>
    </xf>
    <xf numFmtId="0" fontId="10" fillId="25" borderId="78" xfId="0" applyFont="1" applyFill="1" applyBorder="1" applyAlignment="1">
      <alignment horizontal="center" vertical="center"/>
    </xf>
    <xf numFmtId="0" fontId="10" fillId="25" borderId="79" xfId="0" applyFont="1" applyFill="1" applyBorder="1" applyAlignment="1">
      <alignment horizontal="center" vertical="center"/>
    </xf>
    <xf numFmtId="0" fontId="10" fillId="25" borderId="0" xfId="0" applyFont="1" applyFill="1" applyBorder="1" applyAlignment="1">
      <alignment horizontal="center" vertical="center"/>
    </xf>
    <xf numFmtId="0" fontId="10" fillId="25" borderId="80" xfId="0" applyFont="1" applyFill="1" applyBorder="1" applyAlignment="1">
      <alignment horizontal="center" vertical="center"/>
    </xf>
    <xf numFmtId="0" fontId="10" fillId="25" borderId="75" xfId="0" applyFont="1" applyFill="1" applyBorder="1" applyAlignment="1">
      <alignment horizontal="center" vertical="center"/>
    </xf>
    <xf numFmtId="0" fontId="10" fillId="25" borderId="62" xfId="0" applyFont="1" applyFill="1" applyBorder="1" applyAlignment="1">
      <alignment horizontal="center" vertical="center"/>
    </xf>
    <xf numFmtId="0" fontId="10" fillId="25" borderId="81" xfId="0" applyFont="1" applyFill="1" applyBorder="1" applyAlignment="1">
      <alignment horizontal="center" vertical="center"/>
    </xf>
    <xf numFmtId="56" fontId="8" fillId="25" borderId="77" xfId="0" applyNumberFormat="1" applyFont="1" applyFill="1" applyBorder="1" applyAlignment="1">
      <alignment horizontal="center" vertical="center"/>
    </xf>
    <xf numFmtId="56" fontId="8" fillId="25" borderId="78" xfId="0" applyNumberFormat="1" applyFont="1" applyFill="1" applyBorder="1" applyAlignment="1">
      <alignment horizontal="center" vertical="center"/>
    </xf>
    <xf numFmtId="56" fontId="8" fillId="25" borderId="79" xfId="0" applyNumberFormat="1" applyFont="1" applyFill="1" applyBorder="1" applyAlignment="1">
      <alignment horizontal="center" vertical="center"/>
    </xf>
    <xf numFmtId="56" fontId="8" fillId="25" borderId="80" xfId="0" applyNumberFormat="1" applyFont="1" applyFill="1" applyBorder="1" applyAlignment="1">
      <alignment horizontal="center" vertical="center"/>
    </xf>
    <xf numFmtId="56" fontId="8" fillId="25" borderId="75" xfId="0" applyNumberFormat="1" applyFont="1" applyFill="1" applyBorder="1" applyAlignment="1">
      <alignment horizontal="center" vertical="center"/>
    </xf>
    <xf numFmtId="56" fontId="8" fillId="25" borderId="81" xfId="0" applyNumberFormat="1" applyFont="1" applyFill="1" applyBorder="1" applyAlignment="1">
      <alignment horizontal="center" vertical="center"/>
    </xf>
    <xf numFmtId="0" fontId="11" fillId="0" borderId="16"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65" fillId="0" borderId="48" xfId="0" applyFont="1" applyBorder="1" applyAlignment="1">
      <alignment horizontal="center" vertical="center"/>
    </xf>
    <xf numFmtId="0" fontId="165" fillId="0" borderId="82" xfId="0" applyFont="1" applyBorder="1" applyAlignment="1">
      <alignment horizontal="center" vertical="center"/>
    </xf>
    <xf numFmtId="0" fontId="165" fillId="0" borderId="60" xfId="0" applyFont="1" applyBorder="1" applyAlignment="1">
      <alignment horizontal="center" vertical="center"/>
    </xf>
    <xf numFmtId="0" fontId="9" fillId="0" borderId="17"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9" fillId="0" borderId="13" xfId="0" applyFont="1" applyBorder="1" applyAlignment="1">
      <alignment horizontal="left" vertical="center" wrapText="1" shrinkToFit="1"/>
    </xf>
    <xf numFmtId="0" fontId="9" fillId="0" borderId="11" xfId="0" applyFont="1" applyBorder="1" applyAlignment="1">
      <alignment horizontal="left" vertical="center" wrapText="1" shrinkToFit="1"/>
    </xf>
    <xf numFmtId="0" fontId="9" fillId="0" borderId="14" xfId="0" applyFont="1" applyBorder="1" applyAlignment="1">
      <alignment horizontal="left" vertical="center" wrapText="1" shrinkToFit="1"/>
    </xf>
    <xf numFmtId="0" fontId="9" fillId="0" borderId="15" xfId="0" applyFont="1" applyBorder="1" applyAlignment="1">
      <alignment horizontal="left" vertical="center" wrapText="1" shrinkToFit="1"/>
    </xf>
    <xf numFmtId="0" fontId="11" fillId="0" borderId="16" xfId="0" applyFont="1" applyBorder="1" applyAlignment="1">
      <alignment horizontal="left" vertical="center" wrapText="1"/>
    </xf>
    <xf numFmtId="0" fontId="11" fillId="0" borderId="1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14" xfId="0" applyFont="1" applyBorder="1" applyAlignment="1">
      <alignment horizontal="left" vertical="center" wrapText="1"/>
    </xf>
    <xf numFmtId="0" fontId="6" fillId="0" borderId="0" xfId="0" applyFont="1" applyBorder="1" applyAlignment="1">
      <alignment horizontal="left"/>
    </xf>
    <xf numFmtId="0" fontId="6" fillId="0" borderId="14" xfId="0" applyFont="1" applyBorder="1" applyAlignment="1">
      <alignment horizontal="left"/>
    </xf>
    <xf numFmtId="0" fontId="11" fillId="0" borderId="16"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5" xfId="0" applyFont="1" applyFill="1" applyBorder="1" applyAlignment="1">
      <alignment horizontal="left" vertical="center"/>
    </xf>
    <xf numFmtId="0" fontId="6" fillId="0" borderId="48" xfId="0" applyFont="1" applyBorder="1" applyAlignment="1">
      <alignment horizontal="center"/>
    </xf>
    <xf numFmtId="0" fontId="6" fillId="0" borderId="82" xfId="0" applyFont="1" applyBorder="1" applyAlignment="1">
      <alignment horizontal="center"/>
    </xf>
    <xf numFmtId="0" fontId="136" fillId="0" borderId="16" xfId="0" applyFont="1" applyBorder="1" applyAlignment="1">
      <alignment horizontal="left" vertical="top" wrapText="1"/>
    </xf>
    <xf numFmtId="0" fontId="136" fillId="0" borderId="10" xfId="0" applyFont="1" applyBorder="1" applyAlignment="1">
      <alignment horizontal="left" vertical="top" wrapText="1"/>
    </xf>
    <xf numFmtId="0" fontId="136" fillId="0" borderId="83" xfId="0" applyFont="1" applyBorder="1" applyAlignment="1">
      <alignment horizontal="left" vertical="top" wrapText="1"/>
    </xf>
    <xf numFmtId="0" fontId="136" fillId="0" borderId="17" xfId="0" applyFont="1" applyBorder="1" applyAlignment="1">
      <alignment horizontal="left" vertical="top" wrapText="1"/>
    </xf>
    <xf numFmtId="0" fontId="136" fillId="0" borderId="0" xfId="0" applyFont="1" applyBorder="1" applyAlignment="1">
      <alignment horizontal="left" vertical="top" wrapText="1"/>
    </xf>
    <xf numFmtId="0" fontId="136" fillId="0" borderId="80" xfId="0" applyFont="1" applyBorder="1" applyAlignment="1">
      <alignment horizontal="left" vertical="top" wrapText="1"/>
    </xf>
    <xf numFmtId="0" fontId="136" fillId="0" borderId="11" xfId="0" applyFont="1" applyBorder="1" applyAlignment="1">
      <alignment horizontal="left" vertical="top" wrapText="1"/>
    </xf>
    <xf numFmtId="0" fontId="136" fillId="0" borderId="14" xfId="0" applyFont="1" applyBorder="1" applyAlignment="1">
      <alignment horizontal="left" vertical="top" wrapText="1"/>
    </xf>
    <xf numFmtId="0" fontId="136" fillId="0" borderId="84" xfId="0" applyFont="1" applyBorder="1" applyAlignment="1">
      <alignment horizontal="left" vertical="top" wrapText="1"/>
    </xf>
    <xf numFmtId="0" fontId="166" fillId="0" borderId="62" xfId="0" applyFont="1" applyBorder="1" applyAlignment="1">
      <alignment horizontal="left"/>
    </xf>
    <xf numFmtId="0" fontId="167" fillId="0" borderId="85" xfId="0" applyFont="1" applyBorder="1" applyAlignment="1">
      <alignment horizontal="center"/>
    </xf>
    <xf numFmtId="0" fontId="167" fillId="0" borderId="86" xfId="0" applyFont="1" applyBorder="1" applyAlignment="1">
      <alignment horizontal="center"/>
    </xf>
    <xf numFmtId="0" fontId="167" fillId="0" borderId="87" xfId="0" applyFont="1" applyBorder="1" applyAlignment="1">
      <alignment horizontal="center"/>
    </xf>
    <xf numFmtId="0" fontId="167" fillId="0" borderId="88" xfId="0" applyFont="1" applyBorder="1" applyAlignment="1">
      <alignment horizontal="center"/>
    </xf>
    <xf numFmtId="0" fontId="167" fillId="0" borderId="89" xfId="0" applyFont="1" applyBorder="1" applyAlignment="1">
      <alignment horizontal="center"/>
    </xf>
    <xf numFmtId="0" fontId="136" fillId="0" borderId="90" xfId="0" applyFont="1" applyBorder="1" applyAlignment="1">
      <alignment horizontal="left" vertical="center" wrapText="1"/>
    </xf>
    <xf numFmtId="0" fontId="136" fillId="0" borderId="10" xfId="0" applyFont="1" applyBorder="1" applyAlignment="1">
      <alignment horizontal="left" vertical="center" wrapText="1"/>
    </xf>
    <xf numFmtId="0" fontId="136" fillId="0" borderId="12" xfId="0" applyFont="1" applyBorder="1" applyAlignment="1">
      <alignment horizontal="left" vertical="center" wrapText="1"/>
    </xf>
    <xf numFmtId="0" fontId="136" fillId="0" borderId="79" xfId="0" applyFont="1" applyBorder="1" applyAlignment="1">
      <alignment horizontal="left" vertical="center" wrapText="1"/>
    </xf>
    <xf numFmtId="0" fontId="136" fillId="0" borderId="0" xfId="0" applyFont="1" applyBorder="1" applyAlignment="1">
      <alignment horizontal="left" vertical="center" wrapText="1"/>
    </xf>
    <xf numFmtId="0" fontId="136" fillId="0" borderId="13" xfId="0" applyFont="1" applyBorder="1" applyAlignment="1">
      <alignment horizontal="left" vertical="center" wrapText="1"/>
    </xf>
    <xf numFmtId="0" fontId="136" fillId="0" borderId="91" xfId="0" applyFont="1" applyBorder="1" applyAlignment="1">
      <alignment horizontal="left" vertical="center" wrapText="1"/>
    </xf>
    <xf numFmtId="0" fontId="136" fillId="0" borderId="14" xfId="0" applyFont="1" applyBorder="1" applyAlignment="1">
      <alignment horizontal="left" vertical="center" wrapText="1"/>
    </xf>
    <xf numFmtId="0" fontId="136" fillId="0" borderId="15" xfId="0" applyFont="1" applyBorder="1" applyAlignment="1">
      <alignment horizontal="left" vertical="center" wrapText="1"/>
    </xf>
    <xf numFmtId="0" fontId="136" fillId="0" borderId="92" xfId="0" applyFont="1" applyBorder="1" applyAlignment="1">
      <alignment horizontal="left" vertical="center" wrapText="1"/>
    </xf>
    <xf numFmtId="0" fontId="136" fillId="0" borderId="28" xfId="0" applyFont="1" applyBorder="1" applyAlignment="1">
      <alignment horizontal="left" vertical="center" wrapText="1"/>
    </xf>
    <xf numFmtId="0" fontId="136" fillId="0" borderId="67" xfId="0" applyFont="1" applyBorder="1" applyAlignment="1">
      <alignment horizontal="left" vertical="center" wrapText="1"/>
    </xf>
    <xf numFmtId="0" fontId="136" fillId="0" borderId="93" xfId="0" applyFont="1" applyBorder="1" applyAlignment="1">
      <alignment horizontal="left" vertical="center" wrapText="1"/>
    </xf>
    <xf numFmtId="0" fontId="136" fillId="0" borderId="43" xfId="0" applyFont="1" applyBorder="1" applyAlignment="1">
      <alignment horizontal="left" vertical="center" wrapText="1"/>
    </xf>
    <xf numFmtId="0" fontId="136" fillId="0" borderId="44" xfId="0" applyFont="1" applyBorder="1" applyAlignment="1">
      <alignment horizontal="left" vertical="center" wrapText="1"/>
    </xf>
    <xf numFmtId="0" fontId="136" fillId="0" borderId="94" xfId="0" applyFont="1" applyBorder="1" applyAlignment="1">
      <alignment horizontal="left" vertical="center" wrapText="1"/>
    </xf>
    <xf numFmtId="0" fontId="136" fillId="0" borderId="95" xfId="0" applyFont="1" applyBorder="1" applyAlignment="1">
      <alignment horizontal="left" vertical="center" wrapText="1"/>
    </xf>
    <xf numFmtId="0" fontId="136" fillId="0" borderId="96" xfId="0" applyFont="1" applyBorder="1" applyAlignment="1">
      <alignment horizontal="left" vertical="center" wrapText="1"/>
    </xf>
    <xf numFmtId="0" fontId="136" fillId="0" borderId="26" xfId="0" applyFont="1" applyBorder="1" applyAlignment="1">
      <alignment horizontal="left" vertical="center"/>
    </xf>
    <xf numFmtId="0" fontId="136" fillId="0" borderId="97" xfId="0" applyFont="1" applyBorder="1" applyAlignment="1">
      <alignment horizontal="left" vertical="center" wrapText="1"/>
    </xf>
    <xf numFmtId="0" fontId="136" fillId="0" borderId="26" xfId="0" applyFont="1" applyBorder="1" applyAlignment="1">
      <alignment horizontal="left" vertical="center" wrapText="1"/>
    </xf>
    <xf numFmtId="0" fontId="136" fillId="0" borderId="98" xfId="0" applyFont="1" applyBorder="1" applyAlignment="1">
      <alignment horizontal="left" vertical="center" wrapText="1"/>
    </xf>
    <xf numFmtId="0" fontId="136" fillId="0" borderId="38" xfId="0" applyFont="1" applyBorder="1" applyAlignment="1">
      <alignment horizontal="left" vertical="center" wrapText="1"/>
    </xf>
    <xf numFmtId="0" fontId="136" fillId="0" borderId="99" xfId="0" applyFont="1" applyBorder="1" applyAlignment="1">
      <alignment horizontal="center" vertical="center" wrapText="1"/>
    </xf>
    <xf numFmtId="0" fontId="136" fillId="0" borderId="38" xfId="0" applyFont="1" applyBorder="1" applyAlignment="1">
      <alignment horizontal="center" vertical="center" wrapText="1"/>
    </xf>
    <xf numFmtId="0" fontId="136" fillId="0" borderId="100" xfId="0" applyFont="1" applyBorder="1" applyAlignment="1">
      <alignment horizontal="center" vertical="center" wrapText="1"/>
    </xf>
    <xf numFmtId="0" fontId="136" fillId="0" borderId="11" xfId="0" applyFont="1" applyBorder="1" applyAlignment="1">
      <alignment horizontal="center" vertical="center" wrapText="1"/>
    </xf>
    <xf numFmtId="0" fontId="136" fillId="0" borderId="14" xfId="0" applyFont="1" applyBorder="1" applyAlignment="1">
      <alignment horizontal="center" vertical="center" wrapText="1"/>
    </xf>
    <xf numFmtId="0" fontId="136" fillId="0" borderId="84" xfId="0" applyFont="1" applyBorder="1" applyAlignment="1">
      <alignment horizontal="center" vertical="center" wrapText="1"/>
    </xf>
    <xf numFmtId="0" fontId="164" fillId="0" borderId="101" xfId="0" applyFont="1" applyBorder="1" applyAlignment="1">
      <alignment horizontal="left" vertical="center" wrapText="1"/>
    </xf>
    <xf numFmtId="0" fontId="164" fillId="0" borderId="82" xfId="0" applyFont="1" applyBorder="1" applyAlignment="1">
      <alignment horizontal="left" vertical="center" wrapText="1"/>
    </xf>
    <xf numFmtId="0" fontId="164" fillId="0" borderId="60" xfId="0" applyFont="1" applyBorder="1" applyAlignment="1">
      <alignment horizontal="left" vertical="center" wrapText="1"/>
    </xf>
    <xf numFmtId="0" fontId="136" fillId="0" borderId="82" xfId="0" applyFont="1" applyBorder="1" applyAlignment="1">
      <alignment horizontal="left" vertical="center" wrapText="1"/>
    </xf>
    <xf numFmtId="0" fontId="136" fillId="0" borderId="16" xfId="0" applyFont="1" applyBorder="1" applyAlignment="1">
      <alignment horizontal="center" vertical="center" wrapText="1"/>
    </xf>
    <xf numFmtId="0" fontId="136" fillId="0" borderId="10" xfId="0" applyFont="1" applyBorder="1" applyAlignment="1">
      <alignment horizontal="center" vertical="center" wrapText="1"/>
    </xf>
    <xf numFmtId="0" fontId="136" fillId="0" borderId="83" xfId="0" applyFont="1" applyBorder="1" applyAlignment="1">
      <alignment horizontal="center" vertical="center" wrapText="1"/>
    </xf>
    <xf numFmtId="0" fontId="136" fillId="0" borderId="48" xfId="0" applyFont="1" applyBorder="1" applyAlignment="1">
      <alignment horizontal="center" vertical="center" wrapText="1"/>
    </xf>
    <xf numFmtId="0" fontId="136" fillId="0" borderId="82" xfId="0" applyFont="1" applyBorder="1" applyAlignment="1">
      <alignment horizontal="center" vertical="center" wrapText="1"/>
    </xf>
    <xf numFmtId="0" fontId="136" fillId="0" borderId="102" xfId="0" applyFont="1" applyBorder="1" applyAlignment="1">
      <alignment horizontal="center" vertical="center" wrapText="1"/>
    </xf>
    <xf numFmtId="0" fontId="136" fillId="0" borderId="75" xfId="0" applyFont="1" applyBorder="1" applyAlignment="1">
      <alignment horizontal="left" vertical="center" wrapText="1"/>
    </xf>
    <xf numFmtId="0" fontId="136" fillId="0" borderId="62" xfId="0" applyFont="1" applyBorder="1" applyAlignment="1">
      <alignment horizontal="left" vertical="center" wrapText="1"/>
    </xf>
    <xf numFmtId="0" fontId="136" fillId="0" borderId="103" xfId="0" applyFont="1" applyBorder="1" applyAlignment="1">
      <alignment horizontal="left" vertical="center" wrapText="1"/>
    </xf>
    <xf numFmtId="0" fontId="136" fillId="0" borderId="16" xfId="0" applyFont="1" applyBorder="1" applyAlignment="1">
      <alignment horizontal="left" vertical="center" wrapText="1"/>
    </xf>
    <xf numFmtId="0" fontId="136" fillId="0" borderId="104" xfId="0" applyFont="1" applyBorder="1" applyAlignment="1">
      <alignment horizontal="left" vertical="top" wrapText="1"/>
    </xf>
    <xf numFmtId="0" fontId="136" fillId="0" borderId="62" xfId="0" applyFont="1" applyBorder="1" applyAlignment="1">
      <alignment horizontal="left" vertical="top" wrapText="1"/>
    </xf>
    <xf numFmtId="0" fontId="136" fillId="0" borderId="81" xfId="0" applyFont="1" applyBorder="1" applyAlignment="1">
      <alignment horizontal="left" vertical="top" wrapText="1"/>
    </xf>
    <xf numFmtId="0" fontId="136" fillId="0" borderId="99" xfId="0" applyFont="1" applyBorder="1" applyAlignment="1">
      <alignment horizontal="left" vertical="center" wrapText="1"/>
    </xf>
    <xf numFmtId="0" fontId="136" fillId="0" borderId="52" xfId="0" applyFont="1" applyBorder="1" applyAlignment="1">
      <alignment horizontal="left" vertical="center" wrapText="1"/>
    </xf>
    <xf numFmtId="0" fontId="136" fillId="0" borderId="68" xfId="0" applyFont="1" applyBorder="1" applyAlignment="1">
      <alignment horizontal="left" vertical="center" wrapText="1"/>
    </xf>
    <xf numFmtId="0" fontId="136" fillId="0" borderId="105" xfId="0" applyFont="1" applyBorder="1" applyAlignment="1">
      <alignment horizontal="left" vertical="center" wrapText="1"/>
    </xf>
    <xf numFmtId="0" fontId="136" fillId="0" borderId="106" xfId="0" applyFont="1" applyBorder="1" applyAlignment="1">
      <alignment horizontal="left" vertical="center" wrapText="1"/>
    </xf>
    <xf numFmtId="0" fontId="136" fillId="0" borderId="107" xfId="0" applyFont="1" applyBorder="1" applyAlignment="1">
      <alignment horizontal="left" vertical="center" wrapText="1"/>
    </xf>
    <xf numFmtId="0" fontId="136" fillId="0" borderId="54" xfId="0" applyFont="1" applyBorder="1" applyAlignment="1">
      <alignment horizontal="left" wrapText="1"/>
    </xf>
    <xf numFmtId="0" fontId="136" fillId="0" borderId="49" xfId="0" applyFont="1" applyBorder="1" applyAlignment="1">
      <alignment horizontal="left" wrapText="1"/>
    </xf>
    <xf numFmtId="0" fontId="136" fillId="0" borderId="49" xfId="0" applyFont="1" applyBorder="1" applyAlignment="1">
      <alignment horizontal="right"/>
    </xf>
    <xf numFmtId="0" fontId="136" fillId="0" borderId="108" xfId="0" applyFont="1" applyBorder="1" applyAlignment="1">
      <alignment horizontal="right"/>
    </xf>
    <xf numFmtId="0" fontId="136" fillId="0" borderId="109" xfId="0" applyFont="1" applyBorder="1" applyAlignment="1">
      <alignment horizontal="left" wrapText="1"/>
    </xf>
    <xf numFmtId="0" fontId="136" fillId="0" borderId="110" xfId="0" applyFont="1" applyBorder="1" applyAlignment="1">
      <alignment horizontal="left" wrapText="1"/>
    </xf>
    <xf numFmtId="0" fontId="136" fillId="0" borderId="110" xfId="0" applyFont="1" applyBorder="1" applyAlignment="1">
      <alignment horizontal="right"/>
    </xf>
    <xf numFmtId="0" fontId="136" fillId="0" borderId="111" xfId="0" applyFont="1" applyBorder="1" applyAlignment="1">
      <alignment horizontal="right"/>
    </xf>
    <xf numFmtId="0" fontId="136" fillId="0" borderId="53" xfId="0" applyFont="1" applyBorder="1" applyAlignment="1">
      <alignment horizontal="left" wrapText="1"/>
    </xf>
    <xf numFmtId="0" fontId="136" fillId="0" borderId="112" xfId="0" applyFont="1" applyBorder="1" applyAlignment="1">
      <alignment horizontal="left" wrapText="1"/>
    </xf>
    <xf numFmtId="0" fontId="136" fillId="0" borderId="112" xfId="0" applyFont="1" applyBorder="1" applyAlignment="1">
      <alignment horizontal="right"/>
    </xf>
    <xf numFmtId="0" fontId="136" fillId="0" borderId="113" xfId="0" applyFont="1" applyBorder="1" applyAlignment="1">
      <alignment horizontal="right"/>
    </xf>
    <xf numFmtId="0" fontId="145" fillId="0" borderId="0" xfId="76" applyFont="1" applyAlignment="1">
      <alignment horizontal="distributed"/>
      <protection/>
    </xf>
    <xf numFmtId="0" fontId="150" fillId="0" borderId="10" xfId="66" applyFont="1" applyFill="1" applyBorder="1" applyAlignment="1">
      <alignment horizontal="left"/>
      <protection/>
    </xf>
    <xf numFmtId="0" fontId="150" fillId="0" borderId="14" xfId="66" applyFont="1" applyFill="1" applyBorder="1" applyAlignment="1">
      <alignment horizontal="left"/>
      <protection/>
    </xf>
    <xf numFmtId="0" fontId="155" fillId="0" borderId="10" xfId="66" applyFont="1" applyBorder="1" applyAlignment="1">
      <alignment horizontal="left" vertical="center" wrapText="1"/>
      <protection/>
    </xf>
    <xf numFmtId="0" fontId="155" fillId="0" borderId="10" xfId="66" applyFont="1" applyBorder="1" applyAlignment="1">
      <alignment horizontal="left" vertical="center"/>
      <protection/>
    </xf>
    <xf numFmtId="0" fontId="155" fillId="0" borderId="14" xfId="66" applyFont="1" applyBorder="1" applyAlignment="1">
      <alignment horizontal="left" vertical="center"/>
      <protection/>
    </xf>
    <xf numFmtId="0" fontId="139" fillId="0" borderId="0" xfId="66" applyFont="1" applyBorder="1" applyAlignment="1">
      <alignment horizontal="center" vertical="center"/>
      <protection/>
    </xf>
    <xf numFmtId="3" fontId="168" fillId="0" borderId="0" xfId="66" applyNumberFormat="1" applyFont="1" applyBorder="1" applyAlignment="1">
      <alignment horizontal="center" vertical="center"/>
      <protection/>
    </xf>
    <xf numFmtId="0" fontId="168" fillId="0" borderId="0" xfId="66" applyFont="1" applyBorder="1" applyAlignment="1">
      <alignment horizontal="center" vertical="center"/>
      <protection/>
    </xf>
    <xf numFmtId="0" fontId="168" fillId="0" borderId="14" xfId="66" applyFont="1" applyBorder="1" applyAlignment="1">
      <alignment horizontal="center" vertical="center"/>
      <protection/>
    </xf>
    <xf numFmtId="0" fontId="169" fillId="0" borderId="0" xfId="66" applyFont="1" applyBorder="1" applyAlignment="1">
      <alignment horizontal="left"/>
      <protection/>
    </xf>
    <xf numFmtId="0" fontId="157" fillId="0" borderId="0" xfId="66" applyFont="1" applyBorder="1" applyAlignment="1">
      <alignment horizontal="left" vertical="center" wrapText="1"/>
      <protection/>
    </xf>
    <xf numFmtId="0" fontId="157" fillId="0" borderId="0" xfId="66" applyFont="1" applyBorder="1" applyAlignment="1">
      <alignment horizontal="left" vertical="center"/>
      <protection/>
    </xf>
    <xf numFmtId="0" fontId="157" fillId="0" borderId="14" xfId="66" applyFont="1" applyBorder="1" applyAlignment="1">
      <alignment horizontal="left" vertical="center"/>
      <protection/>
    </xf>
    <xf numFmtId="0" fontId="139" fillId="0" borderId="10" xfId="66" applyFont="1" applyBorder="1" applyAlignment="1">
      <alignment horizontal="left"/>
      <protection/>
    </xf>
    <xf numFmtId="0" fontId="139" fillId="0" borderId="0" xfId="66" applyFont="1" applyBorder="1" applyAlignment="1">
      <alignment horizontal="left"/>
      <protection/>
    </xf>
    <xf numFmtId="0" fontId="139" fillId="0" borderId="14" xfId="66" applyFont="1" applyBorder="1" applyAlignment="1">
      <alignment horizontal="left"/>
      <protection/>
    </xf>
    <xf numFmtId="0" fontId="32" fillId="0" borderId="10" xfId="64" applyFont="1" applyBorder="1" applyAlignment="1">
      <alignment horizontal="right" vertical="center"/>
      <protection/>
    </xf>
    <xf numFmtId="0" fontId="32" fillId="0" borderId="16" xfId="64" applyFont="1" applyBorder="1" applyAlignment="1">
      <alignment horizontal="center" vertical="center"/>
      <protection/>
    </xf>
    <xf numFmtId="0" fontId="32" fillId="0" borderId="12" xfId="64" applyFont="1" applyBorder="1" applyAlignment="1">
      <alignment horizontal="center" vertical="center"/>
      <protection/>
    </xf>
    <xf numFmtId="0" fontId="32" fillId="0" borderId="11" xfId="64" applyFont="1" applyBorder="1" applyAlignment="1">
      <alignment horizontal="center" vertical="center"/>
      <protection/>
    </xf>
    <xf numFmtId="0" fontId="32" fillId="0" borderId="15" xfId="64" applyFont="1" applyBorder="1" applyAlignment="1">
      <alignment horizontal="center" vertical="center"/>
      <protection/>
    </xf>
    <xf numFmtId="38" fontId="157" fillId="0" borderId="34" xfId="49" applyFont="1" applyBorder="1" applyAlignment="1">
      <alignment horizontal="right" vertical="center"/>
    </xf>
    <xf numFmtId="38" fontId="157" fillId="0" borderId="50" xfId="49" applyFont="1" applyBorder="1" applyAlignment="1">
      <alignment horizontal="right" vertical="center"/>
    </xf>
    <xf numFmtId="0" fontId="60" fillId="0" borderId="12" xfId="73" applyFont="1" applyBorder="1" applyAlignment="1">
      <alignment horizontal="center" vertical="center"/>
      <protection/>
    </xf>
    <xf numFmtId="0" fontId="60" fillId="0" borderId="15" xfId="73" applyFont="1" applyBorder="1" applyAlignment="1">
      <alignment horizontal="center" vertical="center"/>
      <protection/>
    </xf>
    <xf numFmtId="0" fontId="32" fillId="0" borderId="16" xfId="73" applyFont="1" applyBorder="1" applyAlignment="1">
      <alignment horizontal="center" vertical="center"/>
      <protection/>
    </xf>
    <xf numFmtId="0" fontId="32" fillId="0" borderId="12" xfId="73" applyFont="1" applyBorder="1" applyAlignment="1">
      <alignment horizontal="center" vertical="center"/>
      <protection/>
    </xf>
    <xf numFmtId="0" fontId="32" fillId="0" borderId="11" xfId="73" applyFont="1" applyBorder="1" applyAlignment="1">
      <alignment horizontal="center" vertical="center"/>
      <protection/>
    </xf>
    <xf numFmtId="0" fontId="32" fillId="0" borderId="15" xfId="73" applyFont="1" applyBorder="1" applyAlignment="1">
      <alignment horizontal="center" vertical="center"/>
      <protection/>
    </xf>
    <xf numFmtId="0" fontId="155" fillId="0" borderId="49" xfId="73" applyFont="1" applyBorder="1" applyAlignment="1">
      <alignment horizontal="center" vertical="center"/>
      <protection/>
    </xf>
    <xf numFmtId="0" fontId="32" fillId="0" borderId="49" xfId="76" applyFont="1" applyBorder="1" applyAlignment="1">
      <alignment horizontal="center" vertical="center" wrapText="1"/>
      <protection/>
    </xf>
    <xf numFmtId="3" fontId="61" fillId="0" borderId="49" xfId="76" applyNumberFormat="1" applyFont="1" applyBorder="1" applyAlignment="1">
      <alignment horizontal="right" vertical="center"/>
      <protection/>
    </xf>
    <xf numFmtId="3" fontId="60" fillId="0" borderId="48" xfId="76" applyNumberFormat="1" applyFont="1" applyBorder="1" applyAlignment="1">
      <alignment horizontal="center" vertical="center"/>
      <protection/>
    </xf>
    <xf numFmtId="0" fontId="57" fillId="0" borderId="49" xfId="76" applyFont="1" applyBorder="1" applyAlignment="1">
      <alignment horizontal="left" vertical="center" wrapText="1"/>
      <protection/>
    </xf>
    <xf numFmtId="3" fontId="157" fillId="0" borderId="48" xfId="76" applyNumberFormat="1" applyFont="1" applyBorder="1" applyAlignment="1">
      <alignment horizontal="right" vertical="center"/>
      <protection/>
    </xf>
    <xf numFmtId="3" fontId="155" fillId="0" borderId="16" xfId="76" applyNumberFormat="1" applyFont="1" applyBorder="1" applyAlignment="1">
      <alignment horizontal="left" vertical="center" wrapText="1"/>
      <protection/>
    </xf>
    <xf numFmtId="3" fontId="155" fillId="0" borderId="12" xfId="76" applyNumberFormat="1" applyFont="1" applyBorder="1" applyAlignment="1">
      <alignment horizontal="left" vertical="center" wrapText="1"/>
      <protection/>
    </xf>
    <xf numFmtId="3" fontId="155" fillId="0" borderId="11" xfId="76" applyNumberFormat="1" applyFont="1" applyBorder="1" applyAlignment="1">
      <alignment horizontal="left" vertical="center" wrapText="1"/>
      <protection/>
    </xf>
    <xf numFmtId="3" fontId="155" fillId="0" borderId="15" xfId="76" applyNumberFormat="1" applyFont="1" applyBorder="1" applyAlignment="1">
      <alignment horizontal="left" vertical="center" wrapText="1"/>
      <protection/>
    </xf>
    <xf numFmtId="0" fontId="32" fillId="0" borderId="49" xfId="76" applyFont="1" applyBorder="1" applyAlignment="1">
      <alignment horizontal="left" vertical="center" wrapText="1"/>
      <protection/>
    </xf>
    <xf numFmtId="3" fontId="157" fillId="0" borderId="48" xfId="76" applyNumberFormat="1" applyFont="1" applyBorder="1" applyAlignment="1">
      <alignment horizontal="center" vertical="center"/>
      <protection/>
    </xf>
    <xf numFmtId="3" fontId="155" fillId="0" borderId="49" xfId="76" applyNumberFormat="1" applyFont="1" applyBorder="1" applyAlignment="1">
      <alignment horizontal="center" vertical="center"/>
      <protection/>
    </xf>
    <xf numFmtId="3" fontId="157" fillId="0" borderId="49" xfId="76" applyNumberFormat="1" applyFont="1" applyBorder="1" applyAlignment="1">
      <alignment horizontal="right" vertical="center"/>
      <protection/>
    </xf>
    <xf numFmtId="3" fontId="155" fillId="0" borderId="48" xfId="76" applyNumberFormat="1" applyFont="1" applyBorder="1" applyAlignment="1">
      <alignment horizontal="center" vertical="center"/>
      <protection/>
    </xf>
    <xf numFmtId="0" fontId="32" fillId="0" borderId="16" xfId="76" applyFont="1" applyBorder="1" applyAlignment="1">
      <alignment horizontal="left" vertical="center" wrapText="1"/>
      <protection/>
    </xf>
    <xf numFmtId="0" fontId="32" fillId="0" borderId="12" xfId="76" applyFont="1" applyBorder="1" applyAlignment="1">
      <alignment horizontal="left" vertical="center" wrapText="1"/>
      <protection/>
    </xf>
    <xf numFmtId="0" fontId="32" fillId="0" borderId="11" xfId="76" applyFont="1" applyBorder="1" applyAlignment="1">
      <alignment horizontal="left" vertical="center" wrapText="1"/>
      <protection/>
    </xf>
    <xf numFmtId="0" fontId="32" fillId="0" borderId="15" xfId="76" applyFont="1" applyBorder="1" applyAlignment="1">
      <alignment horizontal="left" vertical="center" wrapText="1"/>
      <protection/>
    </xf>
    <xf numFmtId="3" fontId="157" fillId="0" borderId="34" xfId="76" applyNumberFormat="1" applyFont="1" applyBorder="1" applyAlignment="1">
      <alignment horizontal="right" vertical="center" wrapText="1"/>
      <protection/>
    </xf>
    <xf numFmtId="0" fontId="157" fillId="0" borderId="50" xfId="73" applyFont="1" applyBorder="1" applyAlignment="1">
      <alignment horizontal="right" vertical="center" wrapText="1"/>
      <protection/>
    </xf>
    <xf numFmtId="3" fontId="155" fillId="0" borderId="34" xfId="76" applyNumberFormat="1" applyFont="1" applyBorder="1" applyAlignment="1" quotePrefix="1">
      <alignment horizontal="left" vertical="center" wrapText="1"/>
      <protection/>
    </xf>
    <xf numFmtId="0" fontId="155" fillId="0" borderId="50" xfId="73" applyFont="1" applyBorder="1" applyAlignment="1">
      <alignment horizontal="left" vertical="center" wrapText="1"/>
      <protection/>
    </xf>
    <xf numFmtId="3" fontId="155" fillId="0" borderId="16" xfId="76" applyNumberFormat="1" applyFont="1" applyBorder="1" applyAlignment="1">
      <alignment horizontal="left" vertical="center"/>
      <protection/>
    </xf>
    <xf numFmtId="3" fontId="155" fillId="0" borderId="12" xfId="76" applyNumberFormat="1" applyFont="1" applyBorder="1" applyAlignment="1">
      <alignment horizontal="left" vertical="center"/>
      <protection/>
    </xf>
    <xf numFmtId="3" fontId="155" fillId="0" borderId="11" xfId="76" applyNumberFormat="1" applyFont="1" applyBorder="1" applyAlignment="1">
      <alignment horizontal="left" vertical="center"/>
      <protection/>
    </xf>
    <xf numFmtId="3" fontId="155" fillId="0" borderId="15" xfId="76" applyNumberFormat="1" applyFont="1" applyBorder="1" applyAlignment="1">
      <alignment horizontal="left" vertical="center"/>
      <protection/>
    </xf>
    <xf numFmtId="0" fontId="56" fillId="0" borderId="14" xfId="73" applyFont="1" applyBorder="1" applyAlignment="1">
      <alignment vertical="center"/>
      <protection/>
    </xf>
    <xf numFmtId="0" fontId="32" fillId="0" borderId="10" xfId="64" applyFont="1" applyBorder="1" applyAlignment="1">
      <alignment horizontal="center" vertical="center"/>
      <protection/>
    </xf>
    <xf numFmtId="0" fontId="32" fillId="0" borderId="48" xfId="64" applyFont="1" applyBorder="1" applyAlignment="1">
      <alignment horizontal="center" vertical="center"/>
      <protection/>
    </xf>
    <xf numFmtId="0" fontId="32" fillId="0" borderId="60" xfId="64" applyFont="1" applyBorder="1" applyAlignment="1">
      <alignment horizontal="center" vertical="center"/>
      <protection/>
    </xf>
    <xf numFmtId="0" fontId="32" fillId="0" borderId="49" xfId="64" applyFont="1" applyBorder="1" applyAlignment="1">
      <alignment horizontal="center" vertical="center"/>
      <protection/>
    </xf>
    <xf numFmtId="0" fontId="32" fillId="0" borderId="114" xfId="75" applyFont="1" applyBorder="1" applyAlignment="1">
      <alignment vertical="center" wrapText="1"/>
      <protection/>
    </xf>
    <xf numFmtId="0" fontId="32" fillId="0" borderId="31" xfId="75" applyFont="1" applyBorder="1" applyAlignment="1">
      <alignment vertical="center" wrapText="1"/>
      <protection/>
    </xf>
    <xf numFmtId="0" fontId="32" fillId="0" borderId="115" xfId="75" applyFont="1" applyBorder="1" applyAlignment="1">
      <alignment vertical="center" wrapText="1"/>
      <protection/>
    </xf>
    <xf numFmtId="177" fontId="58" fillId="0" borderId="51" xfId="75" applyNumberFormat="1" applyFont="1" applyBorder="1" applyAlignment="1">
      <alignment horizontal="left" vertical="center" wrapText="1"/>
      <protection/>
    </xf>
    <xf numFmtId="177" fontId="58" fillId="0" borderId="45" xfId="75" applyNumberFormat="1" applyFont="1" applyBorder="1" applyAlignment="1">
      <alignment horizontal="left" vertical="center" wrapText="1"/>
      <protection/>
    </xf>
    <xf numFmtId="177" fontId="58" fillId="0" borderId="46" xfId="75" applyNumberFormat="1" applyFont="1" applyBorder="1" applyAlignment="1">
      <alignment horizontal="left" vertical="center" wrapText="1"/>
      <protection/>
    </xf>
    <xf numFmtId="177" fontId="32" fillId="0" borderId="64" xfId="75" applyNumberFormat="1" applyFont="1" applyFill="1" applyBorder="1" applyAlignment="1">
      <alignment horizontal="left" vertical="top" wrapText="1"/>
      <protection/>
    </xf>
    <xf numFmtId="0" fontId="44" fillId="0" borderId="0" xfId="75" applyFont="1" applyAlignment="1">
      <alignment horizontal="left" vertical="center"/>
      <protection/>
    </xf>
    <xf numFmtId="0" fontId="170" fillId="0" borderId="0" xfId="75" applyFont="1" applyAlignment="1">
      <alignment horizontal="left" vertical="center"/>
      <protection/>
    </xf>
    <xf numFmtId="0" fontId="40" fillId="0" borderId="0" xfId="75" applyFont="1" applyAlignment="1">
      <alignment horizontal="left" vertical="center"/>
      <protection/>
    </xf>
    <xf numFmtId="0" fontId="31" fillId="0" borderId="51" xfId="75" applyFont="1" applyBorder="1" applyAlignment="1">
      <alignment horizontal="center" vertical="center"/>
      <protection/>
    </xf>
    <xf numFmtId="0" fontId="31" fillId="0" borderId="45" xfId="75" applyFont="1" applyBorder="1" applyAlignment="1">
      <alignment horizontal="center" vertical="center"/>
      <protection/>
    </xf>
    <xf numFmtId="0" fontId="32" fillId="0" borderId="116" xfId="75" applyFont="1" applyBorder="1" applyAlignment="1">
      <alignment vertical="center" wrapText="1"/>
      <protection/>
    </xf>
    <xf numFmtId="0" fontId="32" fillId="0" borderId="117" xfId="75" applyFont="1" applyBorder="1" applyAlignment="1">
      <alignment vertical="center" wrapText="1"/>
      <protection/>
    </xf>
    <xf numFmtId="0" fontId="48" fillId="0" borderId="112" xfId="71" applyFont="1" applyBorder="1" applyAlignment="1">
      <alignment horizontal="justify" vertical="top" wrapText="1"/>
      <protection/>
    </xf>
    <xf numFmtId="0" fontId="48" fillId="0" borderId="113" xfId="71" applyFont="1" applyBorder="1" applyAlignment="1">
      <alignment horizontal="justify" vertical="top" wrapText="1"/>
      <protection/>
    </xf>
    <xf numFmtId="0" fontId="171" fillId="0" borderId="49" xfId="71" applyFont="1" applyBorder="1" applyAlignment="1">
      <alignment horizontal="left" vertical="center" wrapText="1"/>
      <protection/>
    </xf>
    <xf numFmtId="0" fontId="171" fillId="0" borderId="108" xfId="71" applyFont="1" applyBorder="1" applyAlignment="1">
      <alignment horizontal="left" vertical="center" wrapText="1"/>
      <protection/>
    </xf>
    <xf numFmtId="0" fontId="47" fillId="0" borderId="54" xfId="74" applyFont="1" applyBorder="1" applyAlignment="1">
      <alignment horizontal="justify" vertical="top" wrapText="1"/>
      <protection/>
    </xf>
    <xf numFmtId="0" fontId="48" fillId="0" borderId="49" xfId="71" applyFont="1" applyBorder="1" applyAlignment="1">
      <alignment horizontal="justify" vertical="top" wrapText="1"/>
      <protection/>
    </xf>
    <xf numFmtId="0" fontId="48" fillId="0" borderId="108" xfId="71" applyFont="1" applyBorder="1" applyAlignment="1">
      <alignment horizontal="justify" vertical="top" wrapText="1"/>
      <protection/>
    </xf>
    <xf numFmtId="0" fontId="50" fillId="0" borderId="54" xfId="74" applyFont="1" applyBorder="1" applyAlignment="1">
      <alignment horizontal="justify" vertical="top" wrapText="1"/>
      <protection/>
    </xf>
    <xf numFmtId="0" fontId="49" fillId="0" borderId="16" xfId="71" applyFont="1" applyBorder="1" applyAlignment="1">
      <alignment horizontal="justify" vertical="center" wrapText="1"/>
      <protection/>
    </xf>
    <xf numFmtId="0" fontId="49" fillId="0" borderId="83" xfId="71" applyFont="1" applyBorder="1" applyAlignment="1">
      <alignment horizontal="justify" vertical="center" wrapText="1"/>
      <protection/>
    </xf>
    <xf numFmtId="0" fontId="49" fillId="0" borderId="17" xfId="71" applyFont="1" applyBorder="1" applyAlignment="1">
      <alignment horizontal="left" vertical="center" wrapText="1"/>
      <protection/>
    </xf>
    <xf numFmtId="0" fontId="49" fillId="0" borderId="80" xfId="71" applyFont="1" applyBorder="1" applyAlignment="1">
      <alignment horizontal="left" vertical="center" wrapText="1"/>
      <protection/>
    </xf>
    <xf numFmtId="0" fontId="49" fillId="0" borderId="11" xfId="71" applyFont="1" applyBorder="1" applyAlignment="1">
      <alignment horizontal="justify" vertical="center" wrapText="1"/>
      <protection/>
    </xf>
    <xf numFmtId="0" fontId="49" fillId="0" borderId="84" xfId="71" applyFont="1" applyBorder="1" applyAlignment="1">
      <alignment horizontal="justify" vertical="center" wrapText="1"/>
      <protection/>
    </xf>
    <xf numFmtId="0" fontId="52" fillId="0" borderId="34" xfId="74" applyFont="1" applyBorder="1" applyAlignment="1">
      <alignment horizontal="justify" vertical="center" wrapText="1"/>
      <protection/>
    </xf>
    <xf numFmtId="0" fontId="52" fillId="0" borderId="118" xfId="74" applyFont="1" applyBorder="1" applyAlignment="1">
      <alignment horizontal="justify" vertical="center" wrapText="1"/>
      <protection/>
    </xf>
    <xf numFmtId="0" fontId="49" fillId="0" borderId="50" xfId="74" applyFont="1" applyBorder="1" applyAlignment="1">
      <alignment horizontal="justify" vertical="center" wrapText="1"/>
      <protection/>
    </xf>
    <xf numFmtId="0" fontId="49" fillId="0" borderId="119" xfId="74" applyFont="1" applyBorder="1" applyAlignment="1">
      <alignment horizontal="justify" vertical="center" wrapText="1"/>
      <protection/>
    </xf>
    <xf numFmtId="0" fontId="49" fillId="0" borderId="108" xfId="74" applyFont="1" applyBorder="1" applyAlignment="1">
      <alignment horizontal="justify" vertical="top" wrapText="1"/>
      <protection/>
    </xf>
    <xf numFmtId="0" fontId="49" fillId="0" borderId="54" xfId="74" applyFont="1" applyBorder="1" applyAlignment="1">
      <alignment horizontal="justify" vertical="top" wrapText="1"/>
      <protection/>
    </xf>
    <xf numFmtId="0" fontId="47" fillId="0" borderId="54" xfId="74" applyFont="1" applyBorder="1" applyAlignment="1">
      <alignment horizontal="center" vertical="center" wrapText="1"/>
      <protection/>
    </xf>
    <xf numFmtId="0" fontId="59" fillId="0" borderId="49" xfId="74" applyFont="1" applyBorder="1" applyAlignment="1">
      <alignment horizontal="justify" vertical="top" wrapText="1"/>
      <protection/>
    </xf>
    <xf numFmtId="0" fontId="59" fillId="0" borderId="108" xfId="74" applyFont="1" applyBorder="1" applyAlignment="1">
      <alignment horizontal="justify" vertical="top" wrapText="1"/>
      <protection/>
    </xf>
    <xf numFmtId="0" fontId="0" fillId="0" borderId="64" xfId="74" applyFont="1" applyBorder="1" applyAlignment="1">
      <alignment horizontal="left" vertical="center" wrapText="1"/>
      <protection/>
    </xf>
    <xf numFmtId="0" fontId="49" fillId="0" borderId="54" xfId="74" applyFont="1" applyBorder="1" applyAlignment="1">
      <alignment horizontal="center" vertical="center" wrapText="1"/>
      <protection/>
    </xf>
    <xf numFmtId="0" fontId="49" fillId="0" borderId="55" xfId="74" applyFont="1" applyBorder="1" applyAlignment="1">
      <alignment horizontal="center" vertical="center" wrapText="1"/>
      <protection/>
    </xf>
    <xf numFmtId="0" fontId="172" fillId="0" borderId="49" xfId="71" applyFont="1" applyBorder="1" applyAlignment="1">
      <alignment horizontal="justify" vertical="top" wrapText="1"/>
      <protection/>
    </xf>
    <xf numFmtId="0" fontId="172" fillId="0" borderId="108" xfId="71" applyFont="1" applyBorder="1" applyAlignment="1">
      <alignment horizontal="justify" vertical="top" wrapText="1"/>
      <protection/>
    </xf>
    <xf numFmtId="0" fontId="172" fillId="0" borderId="34" xfId="71" applyFont="1" applyBorder="1" applyAlignment="1">
      <alignment horizontal="justify" vertical="top" wrapText="1"/>
      <protection/>
    </xf>
    <xf numFmtId="0" fontId="172" fillId="0" borderId="118" xfId="71" applyFont="1" applyBorder="1" applyAlignment="1">
      <alignment horizontal="justify" vertical="top" wrapText="1"/>
      <protection/>
    </xf>
    <xf numFmtId="0" fontId="49" fillId="0" borderId="109" xfId="74" applyFont="1" applyBorder="1" applyAlignment="1">
      <alignment horizontal="center" vertical="center" wrapText="1"/>
      <protection/>
    </xf>
    <xf numFmtId="0" fontId="49" fillId="0" borderId="34" xfId="71" applyFont="1" applyBorder="1" applyAlignment="1">
      <alignment horizontal="justify" vertical="top" wrapText="1"/>
      <protection/>
    </xf>
    <xf numFmtId="0" fontId="49" fillId="0" borderId="118" xfId="71" applyFont="1" applyBorder="1" applyAlignment="1">
      <alignment horizontal="justify" vertical="top" wrapText="1"/>
      <protection/>
    </xf>
    <xf numFmtId="0" fontId="49" fillId="0" borderId="50" xfId="71" applyFont="1" applyBorder="1" applyAlignment="1">
      <alignment horizontal="justify" vertical="top" wrapText="1"/>
      <protection/>
    </xf>
    <xf numFmtId="0" fontId="49" fillId="0" borderId="119" xfId="71" applyFont="1" applyBorder="1" applyAlignment="1">
      <alignment horizontal="justify" vertical="top" wrapText="1"/>
      <protection/>
    </xf>
    <xf numFmtId="0" fontId="49" fillId="0" borderId="16" xfId="71" applyFont="1" applyBorder="1" applyAlignment="1">
      <alignment horizontal="justify" vertical="top" wrapText="1"/>
      <protection/>
    </xf>
    <xf numFmtId="0" fontId="49" fillId="0" borderId="83" xfId="71" applyFont="1" applyBorder="1" applyAlignment="1">
      <alignment horizontal="justify" vertical="top" wrapText="1"/>
      <protection/>
    </xf>
    <xf numFmtId="0" fontId="49" fillId="0" borderId="22" xfId="71" applyFont="1" applyBorder="1" applyAlignment="1">
      <alignment horizontal="justify" vertical="top" wrapText="1"/>
      <protection/>
    </xf>
    <xf numFmtId="0" fontId="49" fillId="0" borderId="80" xfId="71" applyFont="1" applyBorder="1" applyAlignment="1">
      <alignment horizontal="justify" vertical="top" wrapText="1"/>
      <protection/>
    </xf>
    <xf numFmtId="0" fontId="45" fillId="0" borderId="38" xfId="0" applyFont="1" applyBorder="1" applyAlignment="1">
      <alignment vertical="top" wrapText="1"/>
    </xf>
    <xf numFmtId="0" fontId="147" fillId="0" borderId="38" xfId="0" applyFont="1" applyBorder="1" applyAlignment="1">
      <alignment horizontal="left" wrapText="1"/>
    </xf>
    <xf numFmtId="0" fontId="147" fillId="0" borderId="38" xfId="0" applyFont="1" applyBorder="1" applyAlignment="1">
      <alignment horizontal="left"/>
    </xf>
    <xf numFmtId="0" fontId="43" fillId="0" borderId="0" xfId="0" applyFont="1" applyBorder="1" applyAlignment="1">
      <alignment horizontal="left" vertical="justify" wrapText="1"/>
    </xf>
    <xf numFmtId="0" fontId="43" fillId="0" borderId="0" xfId="0" applyFont="1" applyAlignment="1">
      <alignment horizontal="center"/>
    </xf>
    <xf numFmtId="0" fontId="43" fillId="0" borderId="0" xfId="0" applyFont="1" applyAlignment="1">
      <alignment vertical="top"/>
    </xf>
    <xf numFmtId="0" fontId="147" fillId="0" borderId="26" xfId="0" applyFont="1" applyBorder="1" applyAlignment="1">
      <alignment horizontal="left" wrapText="1"/>
    </xf>
    <xf numFmtId="0" fontId="147" fillId="0" borderId="26" xfId="0" applyFont="1" applyBorder="1" applyAlignment="1">
      <alignment horizontal="left"/>
    </xf>
    <xf numFmtId="0" fontId="42" fillId="0" borderId="0" xfId="0" applyFont="1" applyAlignment="1">
      <alignment horizontal="center" vertical="center"/>
    </xf>
    <xf numFmtId="0" fontId="43" fillId="0" borderId="0" xfId="0" applyFont="1" applyAlignment="1">
      <alignment horizontal="right"/>
    </xf>
    <xf numFmtId="0" fontId="43" fillId="0" borderId="0" xfId="0" applyFont="1" applyAlignment="1">
      <alignment horizontal="distributed"/>
    </xf>
    <xf numFmtId="0" fontId="0" fillId="0" borderId="0" xfId="0" applyAlignment="1">
      <alignment horizontal="distributed"/>
    </xf>
    <xf numFmtId="0" fontId="45" fillId="0" borderId="26" xfId="0" applyFont="1" applyBorder="1" applyAlignment="1">
      <alignment vertical="top" wrapText="1"/>
    </xf>
    <xf numFmtId="0" fontId="40" fillId="0" borderId="48" xfId="0" applyFont="1" applyBorder="1" applyAlignment="1">
      <alignment horizontal="center" vertical="center" wrapText="1"/>
    </xf>
    <xf numFmtId="0" fontId="40" fillId="0" borderId="60" xfId="0" applyFont="1" applyBorder="1" applyAlignment="1">
      <alignment horizontal="center" vertical="center" wrapText="1"/>
    </xf>
    <xf numFmtId="0" fontId="144" fillId="0" borderId="48" xfId="0" applyFont="1" applyBorder="1" applyAlignment="1">
      <alignment vertical="center" wrapText="1"/>
    </xf>
    <xf numFmtId="0" fontId="144" fillId="0" borderId="82" xfId="0" applyFont="1" applyBorder="1" applyAlignment="1">
      <alignment vertical="center" wrapText="1"/>
    </xf>
    <xf numFmtId="0" fontId="144" fillId="0" borderId="60" xfId="0" applyFont="1" applyBorder="1" applyAlignment="1">
      <alignment vertical="center" wrapText="1"/>
    </xf>
    <xf numFmtId="0" fontId="158" fillId="0" borderId="48" xfId="0" applyFont="1" applyBorder="1" applyAlignment="1">
      <alignment horizontal="left" vertical="center" wrapText="1"/>
    </xf>
    <xf numFmtId="0" fontId="158" fillId="0" borderId="60" xfId="0" applyFont="1" applyBorder="1" applyAlignment="1">
      <alignment horizontal="left" vertical="center" wrapText="1"/>
    </xf>
    <xf numFmtId="180" fontId="158" fillId="0" borderId="48" xfId="0" applyNumberFormat="1" applyFont="1" applyBorder="1" applyAlignment="1">
      <alignment horizontal="center" vertical="center" wrapText="1"/>
    </xf>
    <xf numFmtId="180" fontId="158" fillId="0" borderId="60" xfId="0" applyNumberFormat="1" applyFont="1" applyBorder="1" applyAlignment="1">
      <alignment horizontal="center" vertical="center" wrapText="1"/>
    </xf>
    <xf numFmtId="176" fontId="160" fillId="0" borderId="48" xfId="0" applyNumberFormat="1" applyFont="1" applyBorder="1" applyAlignment="1">
      <alignment horizontal="left" vertical="center" wrapText="1"/>
    </xf>
    <xf numFmtId="176" fontId="160" fillId="0" borderId="82" xfId="0" applyNumberFormat="1" applyFont="1" applyBorder="1" applyAlignment="1">
      <alignment horizontal="left" vertical="center" wrapText="1"/>
    </xf>
    <xf numFmtId="176" fontId="160" fillId="0" borderId="60" xfId="0" applyNumberFormat="1" applyFont="1" applyBorder="1" applyAlignment="1">
      <alignment horizontal="left" vertical="center" wrapText="1"/>
    </xf>
    <xf numFmtId="176" fontId="40" fillId="0" borderId="48" xfId="0" applyNumberFormat="1" applyFont="1" applyBorder="1" applyAlignment="1">
      <alignment horizontal="center" vertical="center" wrapText="1"/>
    </xf>
    <xf numFmtId="176" fontId="40" fillId="0" borderId="60" xfId="0" applyNumberFormat="1" applyFont="1" applyBorder="1" applyAlignment="1">
      <alignment horizontal="center" vertical="center" wrapText="1"/>
    </xf>
    <xf numFmtId="180" fontId="158" fillId="0" borderId="82" xfId="0" applyNumberFormat="1" applyFont="1" applyBorder="1" applyAlignment="1">
      <alignment horizontal="center" vertical="center" wrapText="1"/>
    </xf>
    <xf numFmtId="0" fontId="37" fillId="0" borderId="0" xfId="0" applyFont="1" applyAlignment="1">
      <alignment horizontal="left" wrapText="1"/>
    </xf>
    <xf numFmtId="0" fontId="38" fillId="0" borderId="0" xfId="0" applyFont="1" applyAlignment="1">
      <alignment/>
    </xf>
    <xf numFmtId="0" fontId="38" fillId="0" borderId="14" xfId="0" applyFont="1" applyBorder="1" applyAlignment="1">
      <alignment/>
    </xf>
    <xf numFmtId="176" fontId="158" fillId="0" borderId="48" xfId="0" applyNumberFormat="1" applyFont="1" applyBorder="1" applyAlignment="1">
      <alignment horizontal="center" vertical="center"/>
    </xf>
    <xf numFmtId="176" fontId="158" fillId="0" borderId="60" xfId="0" applyNumberFormat="1" applyFont="1" applyBorder="1" applyAlignment="1">
      <alignment horizontal="center" vertical="center"/>
    </xf>
    <xf numFmtId="56" fontId="39" fillId="0" borderId="0" xfId="0" applyNumberFormat="1" applyFont="1" applyAlignment="1">
      <alignment horizontal="right" vertical="top"/>
    </xf>
    <xf numFmtId="0" fontId="39" fillId="0" borderId="14" xfId="0" applyFont="1" applyBorder="1" applyAlignment="1">
      <alignment horizontal="right" vertical="top"/>
    </xf>
    <xf numFmtId="0" fontId="158" fillId="0" borderId="82"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49" xfId="0" applyFont="1" applyBorder="1" applyAlignment="1">
      <alignment horizontal="center" vertical="center" wrapText="1"/>
    </xf>
    <xf numFmtId="0" fontId="7" fillId="0" borderId="49" xfId="0" applyFont="1" applyBorder="1" applyAlignment="1">
      <alignment horizontal="center" vertical="center"/>
    </xf>
    <xf numFmtId="0" fontId="40" fillId="0" borderId="34" xfId="0" applyFont="1" applyBorder="1" applyAlignment="1">
      <alignment horizontal="center" vertical="center" textRotation="255"/>
    </xf>
    <xf numFmtId="0" fontId="40" fillId="0" borderId="22" xfId="0" applyFont="1" applyBorder="1" applyAlignment="1">
      <alignment horizontal="center" vertical="center" textRotation="255"/>
    </xf>
    <xf numFmtId="0" fontId="40" fillId="0" borderId="50" xfId="0" applyFont="1" applyBorder="1" applyAlignment="1">
      <alignment horizontal="center" vertical="center" textRotation="255"/>
    </xf>
    <xf numFmtId="0" fontId="170" fillId="0" borderId="16" xfId="0" applyFont="1" applyBorder="1" applyAlignment="1">
      <alignment horizontal="left" vertical="center" wrapText="1"/>
    </xf>
    <xf numFmtId="0" fontId="170" fillId="0" borderId="10" xfId="0" applyFont="1" applyBorder="1" applyAlignment="1">
      <alignment horizontal="left" vertical="center"/>
    </xf>
    <xf numFmtId="0" fontId="173" fillId="0" borderId="10" xfId="0" applyFont="1" applyBorder="1" applyAlignment="1">
      <alignment horizontal="left" vertical="center"/>
    </xf>
    <xf numFmtId="0" fontId="173" fillId="0" borderId="12" xfId="0" applyFont="1" applyBorder="1" applyAlignment="1">
      <alignment horizontal="left" vertical="center"/>
    </xf>
    <xf numFmtId="0" fontId="170" fillId="0" borderId="17" xfId="0" applyFont="1" applyBorder="1" applyAlignment="1">
      <alignment horizontal="left" vertical="center"/>
    </xf>
    <xf numFmtId="0" fontId="170" fillId="0" borderId="0" xfId="0" applyFont="1" applyBorder="1" applyAlignment="1">
      <alignment horizontal="left" vertical="center"/>
    </xf>
    <xf numFmtId="0" fontId="173" fillId="0" borderId="0" xfId="0" applyFont="1" applyBorder="1" applyAlignment="1">
      <alignment horizontal="left" vertical="center"/>
    </xf>
    <xf numFmtId="0" fontId="170" fillId="0" borderId="13" xfId="0" applyFont="1" applyBorder="1" applyAlignment="1">
      <alignment horizontal="left" vertical="center"/>
    </xf>
    <xf numFmtId="0" fontId="170" fillId="0" borderId="11" xfId="0" applyFont="1" applyBorder="1" applyAlignment="1">
      <alignment horizontal="left" vertical="center"/>
    </xf>
    <xf numFmtId="0" fontId="170" fillId="0" borderId="14" xfId="0" applyFont="1" applyBorder="1" applyAlignment="1">
      <alignment horizontal="left" vertical="center"/>
    </xf>
    <xf numFmtId="0" fontId="173" fillId="0" borderId="14" xfId="0" applyFont="1" applyBorder="1" applyAlignment="1">
      <alignment horizontal="left" vertical="center"/>
    </xf>
    <xf numFmtId="0" fontId="170" fillId="0" borderId="15" xfId="0" applyFont="1" applyBorder="1" applyAlignment="1">
      <alignment horizontal="left" vertical="center"/>
    </xf>
    <xf numFmtId="0" fontId="40" fillId="0" borderId="48" xfId="0" applyFont="1" applyBorder="1" applyAlignment="1">
      <alignment horizontal="center" vertical="center"/>
    </xf>
    <xf numFmtId="0" fontId="40" fillId="0" borderId="82" xfId="0" applyFont="1" applyBorder="1" applyAlignment="1">
      <alignment horizontal="center" vertical="center"/>
    </xf>
    <xf numFmtId="0" fontId="40" fillId="0" borderId="60" xfId="0" applyFont="1" applyBorder="1" applyAlignment="1">
      <alignment horizontal="center" vertical="center"/>
    </xf>
    <xf numFmtId="0" fontId="141" fillId="0" borderId="0" xfId="76" applyFont="1" applyAlignment="1">
      <alignment horizontal="center" vertical="center"/>
      <protection/>
    </xf>
    <xf numFmtId="0" fontId="143" fillId="0" borderId="14" xfId="76" applyFont="1" applyBorder="1" applyAlignment="1">
      <alignment horizontal="right"/>
      <protection/>
    </xf>
    <xf numFmtId="49" fontId="45" fillId="0" borderId="16" xfId="76" applyNumberFormat="1" applyFont="1" applyBorder="1" applyAlignment="1">
      <alignment horizontal="center" vertical="center"/>
      <protection/>
    </xf>
    <xf numFmtId="49" fontId="45" fillId="0" borderId="12" xfId="76" applyNumberFormat="1" applyFont="1" applyBorder="1" applyAlignment="1">
      <alignment horizontal="center" vertical="center"/>
      <protection/>
    </xf>
    <xf numFmtId="49" fontId="45" fillId="0" borderId="11" xfId="76" applyNumberFormat="1" applyFont="1" applyBorder="1" applyAlignment="1">
      <alignment horizontal="center" vertical="center"/>
      <protection/>
    </xf>
    <xf numFmtId="49" fontId="45" fillId="0" borderId="15" xfId="76" applyNumberFormat="1" applyFont="1" applyBorder="1" applyAlignment="1">
      <alignment horizontal="center" vertical="center"/>
      <protection/>
    </xf>
    <xf numFmtId="41" fontId="156" fillId="0" borderId="34" xfId="76" applyNumberFormat="1" applyFont="1" applyBorder="1" applyAlignment="1">
      <alignment horizontal="right" vertical="center"/>
      <protection/>
    </xf>
    <xf numFmtId="41" fontId="156" fillId="0" borderId="50" xfId="76" applyNumberFormat="1" applyFont="1" applyBorder="1" applyAlignment="1">
      <alignment horizontal="right" vertical="center"/>
      <protection/>
    </xf>
    <xf numFmtId="49" fontId="45" fillId="0" borderId="34" xfId="76" applyNumberFormat="1" applyFont="1" applyBorder="1" applyAlignment="1">
      <alignment horizontal="center" vertical="center"/>
      <protection/>
    </xf>
    <xf numFmtId="49" fontId="45" fillId="0" borderId="50" xfId="76" applyNumberFormat="1" applyFont="1" applyBorder="1" applyAlignment="1">
      <alignment horizontal="center" vertical="center"/>
      <protection/>
    </xf>
    <xf numFmtId="49" fontId="156" fillId="0" borderId="49" xfId="76" applyNumberFormat="1" applyFont="1" applyBorder="1" applyAlignment="1">
      <alignment horizontal="center" vertical="center"/>
      <protection/>
    </xf>
    <xf numFmtId="49" fontId="32" fillId="0" borderId="49" xfId="76" applyNumberFormat="1" applyFont="1" applyBorder="1" applyAlignment="1">
      <alignment horizontal="center" vertical="center" wrapText="1"/>
      <protection/>
    </xf>
    <xf numFmtId="41" fontId="174" fillId="0" borderId="49" xfId="76" applyNumberFormat="1" applyFont="1" applyBorder="1" applyAlignment="1">
      <alignment horizontal="center" vertical="center"/>
      <protection/>
    </xf>
    <xf numFmtId="49" fontId="45" fillId="0" borderId="48" xfId="76" applyNumberFormat="1" applyFont="1" applyBorder="1" applyAlignment="1">
      <alignment horizontal="center" vertical="center"/>
      <protection/>
    </xf>
    <xf numFmtId="49" fontId="57" fillId="0" borderId="49" xfId="76" applyNumberFormat="1" applyFont="1" applyBorder="1" applyAlignment="1">
      <alignment horizontal="left" vertical="center" wrapText="1"/>
      <protection/>
    </xf>
    <xf numFmtId="41" fontId="156" fillId="0" borderId="48" xfId="76" applyNumberFormat="1" applyFont="1" applyBorder="1" applyAlignment="1">
      <alignment horizontal="right" vertical="center"/>
      <protection/>
    </xf>
    <xf numFmtId="49" fontId="156" fillId="0" borderId="16" xfId="76" applyNumberFormat="1" applyFont="1" applyBorder="1" applyAlignment="1">
      <alignment horizontal="left" vertical="center" wrapText="1"/>
      <protection/>
    </xf>
    <xf numFmtId="49" fontId="156" fillId="0" borderId="12" xfId="76" applyNumberFormat="1" applyFont="1" applyBorder="1" applyAlignment="1">
      <alignment horizontal="left" vertical="center" wrapText="1"/>
      <protection/>
    </xf>
    <xf numFmtId="49" fontId="156" fillId="0" borderId="11" xfId="76" applyNumberFormat="1" applyFont="1" applyBorder="1" applyAlignment="1">
      <alignment horizontal="left" vertical="center" wrapText="1"/>
      <protection/>
    </xf>
    <xf numFmtId="49" fontId="156" fillId="0" borderId="15" xfId="76" applyNumberFormat="1" applyFont="1" applyBorder="1" applyAlignment="1">
      <alignment horizontal="left" vertical="center" wrapText="1"/>
      <protection/>
    </xf>
    <xf numFmtId="49" fontId="32" fillId="0" borderId="49" xfId="76" applyNumberFormat="1" applyFont="1" applyBorder="1" applyAlignment="1">
      <alignment horizontal="left" vertical="center" wrapText="1"/>
      <protection/>
    </xf>
    <xf numFmtId="49" fontId="156" fillId="0" borderId="16" xfId="76" applyNumberFormat="1" applyFont="1" applyBorder="1" applyAlignment="1">
      <alignment horizontal="center" vertical="center" wrapText="1"/>
      <protection/>
    </xf>
    <xf numFmtId="49" fontId="156" fillId="0" borderId="12" xfId="76" applyNumberFormat="1" applyFont="1" applyBorder="1" applyAlignment="1">
      <alignment horizontal="center" vertical="center" wrapText="1"/>
      <protection/>
    </xf>
    <xf numFmtId="49" fontId="156" fillId="0" borderId="11" xfId="76" applyNumberFormat="1" applyFont="1" applyBorder="1" applyAlignment="1">
      <alignment horizontal="center" vertical="center" wrapText="1"/>
      <protection/>
    </xf>
    <xf numFmtId="49" fontId="156" fillId="0" borderId="15" xfId="76" applyNumberFormat="1" applyFont="1" applyBorder="1" applyAlignment="1">
      <alignment horizontal="center" vertical="center" wrapText="1"/>
      <protection/>
    </xf>
    <xf numFmtId="41" fontId="156" fillId="0" borderId="49" xfId="76" applyNumberFormat="1" applyFont="1" applyBorder="1" applyAlignment="1">
      <alignment horizontal="right" vertical="center"/>
      <protection/>
    </xf>
    <xf numFmtId="49" fontId="156" fillId="0" borderId="48" xfId="76" applyNumberFormat="1" applyFont="1" applyBorder="1" applyAlignment="1">
      <alignment horizontal="right" vertical="center"/>
      <protection/>
    </xf>
    <xf numFmtId="49" fontId="156" fillId="0" borderId="48" xfId="76" applyNumberFormat="1" applyFont="1" applyBorder="1" applyAlignment="1" quotePrefix="1">
      <alignment horizontal="center" vertical="center"/>
      <protection/>
    </xf>
    <xf numFmtId="49" fontId="156" fillId="0" borderId="48" xfId="76" applyNumberFormat="1" applyFont="1" applyBorder="1" applyAlignment="1">
      <alignment horizontal="center" vertical="center"/>
      <protection/>
    </xf>
    <xf numFmtId="49" fontId="34" fillId="0" borderId="16" xfId="76" applyNumberFormat="1" applyFont="1" applyBorder="1" applyAlignment="1">
      <alignment horizontal="left" vertical="center" wrapText="1"/>
      <protection/>
    </xf>
    <xf numFmtId="49" fontId="34" fillId="0" borderId="12" xfId="76" applyNumberFormat="1" applyFont="1" applyBorder="1" applyAlignment="1">
      <alignment horizontal="left" vertical="center" wrapText="1"/>
      <protection/>
    </xf>
    <xf numFmtId="49" fontId="34" fillId="0" borderId="11" xfId="76" applyNumberFormat="1" applyFont="1" applyBorder="1" applyAlignment="1">
      <alignment horizontal="left" vertical="center" wrapText="1"/>
      <protection/>
    </xf>
    <xf numFmtId="49" fontId="34" fillId="0" borderId="15" xfId="76" applyNumberFormat="1" applyFont="1" applyBorder="1" applyAlignment="1">
      <alignment horizontal="left" vertical="center" wrapText="1"/>
      <protection/>
    </xf>
    <xf numFmtId="49" fontId="156" fillId="0" borderId="16" xfId="76" applyNumberFormat="1" applyFont="1" applyBorder="1" applyAlignment="1">
      <alignment horizontal="left" vertical="center"/>
      <protection/>
    </xf>
    <xf numFmtId="49" fontId="156" fillId="0" borderId="12" xfId="76" applyNumberFormat="1" applyFont="1" applyBorder="1" applyAlignment="1">
      <alignment horizontal="left" vertical="center"/>
      <protection/>
    </xf>
    <xf numFmtId="49" fontId="156" fillId="0" borderId="11" xfId="76" applyNumberFormat="1" applyFont="1" applyBorder="1" applyAlignment="1">
      <alignment horizontal="left" vertical="center"/>
      <protection/>
    </xf>
    <xf numFmtId="49" fontId="156" fillId="0" borderId="15" xfId="76" applyNumberFormat="1" applyFont="1" applyBorder="1" applyAlignment="1">
      <alignment horizontal="left" vertical="center"/>
      <protection/>
    </xf>
    <xf numFmtId="49" fontId="32" fillId="0" borderId="16" xfId="76" applyNumberFormat="1" applyFont="1" applyBorder="1" applyAlignment="1">
      <alignment horizontal="left" vertical="center" wrapText="1"/>
      <protection/>
    </xf>
    <xf numFmtId="49" fontId="32" fillId="0" borderId="12" xfId="76" applyNumberFormat="1" applyFont="1" applyBorder="1" applyAlignment="1">
      <alignment horizontal="left" vertical="center" wrapText="1"/>
      <protection/>
    </xf>
    <xf numFmtId="49" fontId="32" fillId="0" borderId="11" xfId="76" applyNumberFormat="1" applyFont="1" applyBorder="1" applyAlignment="1">
      <alignment horizontal="left" vertical="center" wrapText="1"/>
      <protection/>
    </xf>
    <xf numFmtId="49" fontId="32" fillId="0" borderId="15" xfId="76" applyNumberFormat="1" applyFont="1" applyBorder="1" applyAlignment="1">
      <alignment horizontal="left" vertical="center" wrapText="1"/>
      <protection/>
    </xf>
    <xf numFmtId="0" fontId="0" fillId="0" borderId="12" xfId="67" applyFont="1" applyBorder="1" applyAlignment="1">
      <alignment horizontal="center" vertical="center"/>
      <protection/>
    </xf>
    <xf numFmtId="0" fontId="43" fillId="0" borderId="114" xfId="75" applyFont="1" applyFill="1" applyBorder="1" applyAlignment="1">
      <alignment vertical="center" wrapText="1"/>
      <protection/>
    </xf>
    <xf numFmtId="0" fontId="43" fillId="0" borderId="31" xfId="75" applyFont="1" applyFill="1" applyBorder="1" applyAlignment="1">
      <alignment vertical="center" wrapText="1"/>
      <protection/>
    </xf>
    <xf numFmtId="0" fontId="44" fillId="0" borderId="114" xfId="0" applyFont="1" applyFill="1" applyBorder="1" applyAlignment="1">
      <alignment vertical="center" wrapText="1"/>
    </xf>
    <xf numFmtId="0" fontId="44" fillId="0" borderId="115" xfId="0" applyFont="1" applyFill="1" applyBorder="1" applyAlignment="1">
      <alignment vertical="center" wrapText="1"/>
    </xf>
    <xf numFmtId="0" fontId="43" fillId="0" borderId="77" xfId="75" applyFont="1" applyFill="1" applyBorder="1" applyAlignment="1">
      <alignment vertical="center" wrapText="1"/>
      <protection/>
    </xf>
    <xf numFmtId="0" fontId="44" fillId="0" borderId="75" xfId="0" applyFont="1" applyFill="1" applyBorder="1" applyAlignment="1">
      <alignment vertical="center"/>
    </xf>
    <xf numFmtId="177" fontId="43" fillId="0" borderId="74" xfId="75" applyNumberFormat="1" applyFont="1" applyFill="1" applyBorder="1" applyAlignment="1">
      <alignment vertical="center" wrapText="1"/>
      <protection/>
    </xf>
    <xf numFmtId="0" fontId="43" fillId="0" borderId="62" xfId="0" applyFont="1" applyFill="1" applyBorder="1" applyAlignment="1">
      <alignment vertical="center" wrapText="1"/>
    </xf>
    <xf numFmtId="0" fontId="43" fillId="0" borderId="81" xfId="0" applyFont="1" applyFill="1" applyBorder="1" applyAlignment="1">
      <alignment vertical="center" wrapText="1"/>
    </xf>
    <xf numFmtId="177" fontId="43" fillId="0" borderId="0" xfId="75" applyNumberFormat="1" applyFont="1" applyFill="1" applyBorder="1" applyAlignment="1">
      <alignment horizontal="left" vertical="center" wrapText="1"/>
      <protection/>
    </xf>
    <xf numFmtId="0" fontId="72" fillId="0" borderId="0" xfId="75" applyFont="1" applyFill="1" applyAlignment="1">
      <alignment horizontal="left" vertical="center"/>
      <protection/>
    </xf>
    <xf numFmtId="3" fontId="43" fillId="0" borderId="0" xfId="75" applyNumberFormat="1" applyFont="1" applyFill="1" applyBorder="1" applyAlignment="1">
      <alignment horizontal="center" vertical="center"/>
      <protection/>
    </xf>
    <xf numFmtId="0" fontId="43" fillId="0" borderId="0" xfId="75" applyFont="1" applyFill="1" applyBorder="1" applyAlignment="1">
      <alignment horizontal="center" vertical="center"/>
      <protection/>
    </xf>
    <xf numFmtId="0" fontId="67" fillId="0" borderId="51" xfId="75" applyFont="1" applyFill="1" applyBorder="1" applyAlignment="1">
      <alignment horizontal="center" vertical="center"/>
      <protection/>
    </xf>
    <xf numFmtId="0" fontId="67" fillId="0" borderId="45" xfId="75" applyFont="1" applyFill="1" applyBorder="1" applyAlignment="1">
      <alignment horizontal="center" vertical="center"/>
      <protection/>
    </xf>
    <xf numFmtId="0" fontId="43" fillId="0" borderId="116" xfId="75" applyFont="1" applyFill="1" applyBorder="1" applyAlignment="1">
      <alignment vertical="center" wrapText="1"/>
      <protection/>
    </xf>
    <xf numFmtId="0" fontId="44" fillId="0" borderId="117" xfId="0" applyFont="1" applyFill="1" applyBorder="1" applyAlignment="1">
      <alignment vertical="center" wrapText="1"/>
    </xf>
    <xf numFmtId="0" fontId="43" fillId="0" borderId="114" xfId="0" applyFont="1" applyFill="1" applyBorder="1" applyAlignment="1">
      <alignment vertical="center" wrapText="1"/>
    </xf>
    <xf numFmtId="0" fontId="43" fillId="0" borderId="117" xfId="75" applyFont="1" applyFill="1" applyBorder="1" applyAlignment="1">
      <alignment vertical="center" wrapText="1"/>
      <protection/>
    </xf>
    <xf numFmtId="0" fontId="32" fillId="0" borderId="11" xfId="67" applyFont="1" applyBorder="1" applyAlignment="1">
      <alignment horizontal="left" vertical="top" wrapText="1"/>
      <protection/>
    </xf>
    <xf numFmtId="0" fontId="32" fillId="0" borderId="15" xfId="67" applyFont="1" applyBorder="1" applyAlignment="1">
      <alignment horizontal="left" vertical="top"/>
      <protection/>
    </xf>
    <xf numFmtId="0" fontId="32" fillId="0" borderId="16" xfId="67" applyFont="1" applyBorder="1" applyAlignment="1">
      <alignment vertical="top" wrapText="1"/>
      <protection/>
    </xf>
    <xf numFmtId="0" fontId="32" fillId="0" borderId="12" xfId="67" applyFont="1" applyBorder="1" applyAlignment="1">
      <alignment vertical="top"/>
      <protection/>
    </xf>
    <xf numFmtId="0" fontId="32" fillId="0" borderId="48" xfId="67" applyFont="1" applyBorder="1" applyAlignment="1">
      <alignment vertical="top" wrapText="1"/>
      <protection/>
    </xf>
    <xf numFmtId="0" fontId="32" fillId="0" borderId="60" xfId="67" applyFont="1" applyBorder="1" applyAlignment="1">
      <alignment vertical="top"/>
      <protection/>
    </xf>
    <xf numFmtId="0" fontId="36" fillId="0" borderId="0" xfId="67" applyFont="1" applyAlignment="1">
      <alignment horizontal="center" vertical="center"/>
      <protection/>
    </xf>
    <xf numFmtId="0" fontId="32" fillId="0" borderId="48" xfId="67" applyFont="1" applyBorder="1" applyAlignment="1">
      <alignment horizontal="left" vertical="top" wrapText="1"/>
      <protection/>
    </xf>
    <xf numFmtId="0" fontId="32" fillId="0" borderId="60" xfId="67" applyFont="1" applyBorder="1" applyAlignment="1">
      <alignment horizontal="left" vertical="top"/>
      <protection/>
    </xf>
    <xf numFmtId="0" fontId="32" fillId="0" borderId="60" xfId="67" applyFont="1" applyBorder="1" applyAlignment="1">
      <alignment horizontal="left" vertical="top" wrapTex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12" xfId="64"/>
    <cellStyle name="標準 13" xfId="65"/>
    <cellStyle name="標準 2" xfId="66"/>
    <cellStyle name="標準 2 2" xfId="67"/>
    <cellStyle name="標準 3" xfId="68"/>
    <cellStyle name="標準 4" xfId="69"/>
    <cellStyle name="標準 5" xfId="70"/>
    <cellStyle name="標準 6" xfId="71"/>
    <cellStyle name="標準 7" xfId="72"/>
    <cellStyle name="標準 8" xfId="73"/>
    <cellStyle name="標準 9" xfId="74"/>
    <cellStyle name="標準_＜H23用　申請の内訳書等＞" xfId="75"/>
    <cellStyle name="標準_◆実績報告書５号様式オモテ20100401"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0</xdr:rowOff>
    </xdr:from>
    <xdr:to>
      <xdr:col>4</xdr:col>
      <xdr:colOff>581025</xdr:colOff>
      <xdr:row>3</xdr:row>
      <xdr:rowOff>19050</xdr:rowOff>
    </xdr:to>
    <xdr:sp>
      <xdr:nvSpPr>
        <xdr:cNvPr id="1" name="AutoShape 4"/>
        <xdr:cNvSpPr>
          <a:spLocks/>
        </xdr:cNvSpPr>
      </xdr:nvSpPr>
      <xdr:spPr>
        <a:xfrm>
          <a:off x="457200" y="0"/>
          <a:ext cx="5905500" cy="2286000"/>
        </a:xfrm>
        <a:prstGeom prst="round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1" u="none" baseline="0">
              <a:solidFill>
                <a:srgbClr val="000000"/>
              </a:solidFill>
              <a:latin typeface="ＭＳ Ｐゴシック"/>
              <a:ea typeface="ＭＳ Ｐゴシック"/>
              <a:cs typeface="ＭＳ Ｐゴシック"/>
            </a:rPr>
            <a:t>
</a:t>
          </a:r>
          <a:r>
            <a:rPr lang="en-US" cap="none" sz="2400" b="1" i="1" u="none" baseline="0">
              <a:solidFill>
                <a:srgbClr val="000000"/>
              </a:solidFill>
              <a:latin typeface="ＭＳ Ｐゴシック"/>
              <a:ea typeface="ＭＳ Ｐゴシック"/>
              <a:cs typeface="ＭＳ Ｐゴシック"/>
            </a:rPr>
            <a:t>　令和</a:t>
          </a:r>
          <a:r>
            <a:rPr lang="en-US" cap="none" sz="2400" b="1" i="1" u="none" baseline="0">
              <a:solidFill>
                <a:srgbClr val="000000"/>
              </a:solidFill>
              <a:latin typeface="ＭＳ Ｐゴシック"/>
              <a:ea typeface="ＭＳ Ｐゴシック"/>
              <a:cs typeface="ＭＳ Ｐゴシック"/>
            </a:rPr>
            <a:t>6</a:t>
          </a:r>
          <a:r>
            <a:rPr lang="en-US" cap="none" sz="2400" b="1" i="1" u="none" baseline="0">
              <a:solidFill>
                <a:srgbClr val="000000"/>
              </a:solidFill>
              <a:latin typeface="ＭＳ Ｐゴシック"/>
              <a:ea typeface="ＭＳ Ｐゴシック"/>
              <a:cs typeface="ＭＳ Ｐゴシック"/>
            </a:rPr>
            <a:t>年度</a:t>
          </a:r>
          <a:r>
            <a:rPr lang="en-US" cap="none" sz="2400" b="1" i="1" u="none" baseline="0">
              <a:solidFill>
                <a:srgbClr val="000000"/>
              </a:solidFill>
              <a:latin typeface="ＭＳ Ｐゴシック"/>
              <a:ea typeface="ＭＳ Ｐゴシック"/>
              <a:cs typeface="ＭＳ Ｐゴシック"/>
            </a:rPr>
            <a:t>
</a:t>
          </a:r>
          <a:r>
            <a:rPr lang="en-US" cap="none" sz="2400" b="1" i="1" u="none" baseline="0">
              <a:solidFill>
                <a:srgbClr val="000000"/>
              </a:solidFill>
              <a:latin typeface="ＭＳ Ｐゴシック"/>
              <a:ea typeface="ＭＳ Ｐゴシック"/>
              <a:cs typeface="ＭＳ Ｐゴシック"/>
            </a:rPr>
            <a:t>新宿区障害者福祉活動事業助成</a:t>
          </a:r>
          <a:r>
            <a:rPr lang="en-US" cap="none" sz="2400" b="1" i="1" u="none" baseline="0">
              <a:solidFill>
                <a:srgbClr val="000000"/>
              </a:solidFill>
              <a:latin typeface="ＭＳ Ｐゴシック"/>
              <a:ea typeface="ＭＳ Ｐゴシック"/>
              <a:cs typeface="ＭＳ Ｐゴシック"/>
            </a:rPr>
            <a:t>
</a:t>
          </a:r>
          <a:r>
            <a:rPr lang="en-US" cap="none" sz="2400" b="1" i="1" u="none" baseline="0">
              <a:solidFill>
                <a:srgbClr val="000000"/>
              </a:solidFill>
              <a:latin typeface="ＭＳ Ｐゴシック"/>
              <a:ea typeface="ＭＳ Ｐゴシック"/>
              <a:cs typeface="ＭＳ Ｐゴシック"/>
            </a:rPr>
            <a:t>　　</a:t>
          </a:r>
          <a:r>
            <a:rPr lang="en-US" cap="none" sz="2400" b="1" i="1" u="none" baseline="0">
              <a:solidFill>
                <a:srgbClr val="000000"/>
              </a:solidFill>
              <a:latin typeface="ＭＳ Ｐゴシック"/>
              <a:ea typeface="ＭＳ Ｐゴシック"/>
              <a:cs typeface="ＭＳ Ｐゴシック"/>
            </a:rPr>
            <a:t>  </a:t>
          </a:r>
          <a:r>
            <a:rPr lang="en-US" cap="none" sz="2400" b="1" i="1" u="none" baseline="0">
              <a:solidFill>
                <a:srgbClr val="000000"/>
              </a:solidFill>
              <a:latin typeface="ＭＳ Ｐゴシック"/>
              <a:ea typeface="ＭＳ Ｐゴシック"/>
              <a:cs typeface="ＭＳ Ｐゴシック"/>
            </a:rPr>
            <a:t>　　</a:t>
          </a:r>
          <a:r>
            <a:rPr lang="en-US" cap="none" sz="2400" b="1" i="1" u="none" baseline="0">
              <a:solidFill>
                <a:srgbClr val="000000"/>
              </a:solidFill>
              <a:latin typeface="ＭＳ Ｐゴシック"/>
              <a:ea typeface="ＭＳ Ｐゴシック"/>
              <a:cs typeface="ＭＳ Ｐゴシック"/>
            </a:rPr>
            <a:t>    </a:t>
          </a:r>
          <a:r>
            <a:rPr lang="en-US" cap="none" sz="2400" b="1" i="1" u="none" baseline="0">
              <a:solidFill>
                <a:srgbClr val="000000"/>
              </a:solidFill>
              <a:latin typeface="ＭＳ Ｐゴシック"/>
              <a:ea typeface="ＭＳ Ｐゴシック"/>
              <a:cs typeface="ＭＳ Ｐゴシック"/>
            </a:rPr>
            <a:t>　　</a:t>
          </a:r>
          <a:r>
            <a:rPr lang="en-US" cap="none" sz="2400" b="1" i="1" u="none" baseline="0">
              <a:solidFill>
                <a:srgbClr val="000000"/>
              </a:solidFill>
              <a:latin typeface="ＭＳ Ｐゴシック"/>
              <a:ea typeface="ＭＳ Ｐゴシック"/>
              <a:cs typeface="ＭＳ Ｐゴシック"/>
            </a:rPr>
            <a:t>
</a:t>
          </a:r>
          <a:r>
            <a:rPr lang="en-US" cap="none" sz="2400" b="1" i="1" u="none" baseline="0">
              <a:solidFill>
                <a:srgbClr val="000000"/>
              </a:solidFill>
              <a:latin typeface="ＭＳ Ｐゴシック"/>
              <a:ea typeface="ＭＳ Ｐゴシック"/>
              <a:cs typeface="ＭＳ Ｐゴシック"/>
            </a:rPr>
            <a:t>手引き</a:t>
          </a:r>
        </a:p>
      </xdr:txBody>
    </xdr:sp>
    <xdr:clientData/>
  </xdr:twoCellAnchor>
  <xdr:twoCellAnchor editAs="oneCell">
    <xdr:from>
      <xdr:col>1</xdr:col>
      <xdr:colOff>2581275</xdr:colOff>
      <xdr:row>9</xdr:row>
      <xdr:rowOff>66675</xdr:rowOff>
    </xdr:from>
    <xdr:to>
      <xdr:col>2</xdr:col>
      <xdr:colOff>66675</xdr:colOff>
      <xdr:row>16</xdr:row>
      <xdr:rowOff>19050</xdr:rowOff>
    </xdr:to>
    <xdr:pic>
      <xdr:nvPicPr>
        <xdr:cNvPr id="2" name="図 3"/>
        <xdr:cNvPicPr preferRelativeResize="1">
          <a:picLocks noChangeAspect="1"/>
        </xdr:cNvPicPr>
      </xdr:nvPicPr>
      <xdr:blipFill>
        <a:blip r:embed="rId1"/>
        <a:stretch>
          <a:fillRect/>
        </a:stretch>
      </xdr:blipFill>
      <xdr:spPr>
        <a:xfrm>
          <a:off x="3267075" y="3705225"/>
          <a:ext cx="1714500" cy="1552575"/>
        </a:xfrm>
        <a:prstGeom prst="rect">
          <a:avLst/>
        </a:prstGeom>
        <a:noFill/>
        <a:ln w="9525" cmpd="sng">
          <a:noFill/>
        </a:ln>
      </xdr:spPr>
    </xdr:pic>
    <xdr:clientData/>
  </xdr:twoCellAnchor>
  <xdr:twoCellAnchor editAs="oneCell">
    <xdr:from>
      <xdr:col>3</xdr:col>
      <xdr:colOff>66675</xdr:colOff>
      <xdr:row>25</xdr:row>
      <xdr:rowOff>19050</xdr:rowOff>
    </xdr:from>
    <xdr:to>
      <xdr:col>4</xdr:col>
      <xdr:colOff>457200</xdr:colOff>
      <xdr:row>30</xdr:row>
      <xdr:rowOff>142875</xdr:rowOff>
    </xdr:to>
    <xdr:pic>
      <xdr:nvPicPr>
        <xdr:cNvPr id="3" name="図 4"/>
        <xdr:cNvPicPr preferRelativeResize="1">
          <a:picLocks noChangeAspect="1"/>
        </xdr:cNvPicPr>
      </xdr:nvPicPr>
      <xdr:blipFill>
        <a:blip r:embed="rId2"/>
        <a:stretch>
          <a:fillRect/>
        </a:stretch>
      </xdr:blipFill>
      <xdr:spPr>
        <a:xfrm>
          <a:off x="5162550" y="7315200"/>
          <a:ext cx="1076325" cy="1266825"/>
        </a:xfrm>
        <a:prstGeom prst="rect">
          <a:avLst/>
        </a:prstGeom>
        <a:noFill/>
        <a:ln w="9525" cmpd="sng">
          <a:noFill/>
        </a:ln>
      </xdr:spPr>
    </xdr:pic>
    <xdr:clientData/>
  </xdr:twoCellAnchor>
  <xdr:twoCellAnchor editAs="oneCell">
    <xdr:from>
      <xdr:col>1</xdr:col>
      <xdr:colOff>2838450</xdr:colOff>
      <xdr:row>27</xdr:row>
      <xdr:rowOff>85725</xdr:rowOff>
    </xdr:from>
    <xdr:to>
      <xdr:col>1</xdr:col>
      <xdr:colOff>4086225</xdr:colOff>
      <xdr:row>33</xdr:row>
      <xdr:rowOff>47625</xdr:rowOff>
    </xdr:to>
    <xdr:pic>
      <xdr:nvPicPr>
        <xdr:cNvPr id="4" name="図 5"/>
        <xdr:cNvPicPr preferRelativeResize="1">
          <a:picLocks noChangeAspect="1"/>
        </xdr:cNvPicPr>
      </xdr:nvPicPr>
      <xdr:blipFill>
        <a:blip r:embed="rId3"/>
        <a:stretch>
          <a:fillRect/>
        </a:stretch>
      </xdr:blipFill>
      <xdr:spPr>
        <a:xfrm>
          <a:off x="3524250" y="7839075"/>
          <a:ext cx="1247775" cy="1333500"/>
        </a:xfrm>
        <a:prstGeom prst="rect">
          <a:avLst/>
        </a:prstGeom>
        <a:noFill/>
        <a:ln w="9525" cmpd="sng">
          <a:noFill/>
        </a:ln>
      </xdr:spPr>
    </xdr:pic>
    <xdr:clientData/>
  </xdr:twoCellAnchor>
  <xdr:twoCellAnchor editAs="oneCell">
    <xdr:from>
      <xdr:col>3</xdr:col>
      <xdr:colOff>85725</xdr:colOff>
      <xdr:row>15</xdr:row>
      <xdr:rowOff>38100</xdr:rowOff>
    </xdr:from>
    <xdr:to>
      <xdr:col>4</xdr:col>
      <xdr:colOff>485775</xdr:colOff>
      <xdr:row>21</xdr:row>
      <xdr:rowOff>209550</xdr:rowOff>
    </xdr:to>
    <xdr:pic>
      <xdr:nvPicPr>
        <xdr:cNvPr id="5" name="図 6"/>
        <xdr:cNvPicPr preferRelativeResize="1">
          <a:picLocks noChangeAspect="1"/>
        </xdr:cNvPicPr>
      </xdr:nvPicPr>
      <xdr:blipFill>
        <a:blip r:embed="rId4"/>
        <a:stretch>
          <a:fillRect/>
        </a:stretch>
      </xdr:blipFill>
      <xdr:spPr>
        <a:xfrm>
          <a:off x="5181600" y="5048250"/>
          <a:ext cx="1085850" cy="1543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4</xdr:row>
      <xdr:rowOff>381000</xdr:rowOff>
    </xdr:from>
    <xdr:ext cx="1247775" cy="685800"/>
    <xdr:sp>
      <xdr:nvSpPr>
        <xdr:cNvPr id="1" name="テキスト ボックス 1"/>
        <xdr:cNvSpPr txBox="1">
          <a:spLocks noChangeArrowheads="1"/>
        </xdr:cNvSpPr>
      </xdr:nvSpPr>
      <xdr:spPr>
        <a:xfrm>
          <a:off x="323850" y="1476375"/>
          <a:ext cx="1247775" cy="685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想定（例年）より少なかった　</a:t>
          </a:r>
        </a:p>
      </xdr:txBody>
    </xdr:sp>
    <xdr:clientData/>
  </xdr:oneCellAnchor>
  <xdr:oneCellAnchor>
    <xdr:from>
      <xdr:col>1</xdr:col>
      <xdr:colOff>2619375</xdr:colOff>
      <xdr:row>4</xdr:row>
      <xdr:rowOff>409575</xdr:rowOff>
    </xdr:from>
    <xdr:ext cx="1190625" cy="609600"/>
    <xdr:sp>
      <xdr:nvSpPr>
        <xdr:cNvPr id="2" name="テキスト ボックス 2"/>
        <xdr:cNvSpPr txBox="1">
          <a:spLocks noChangeArrowheads="1"/>
        </xdr:cNvSpPr>
      </xdr:nvSpPr>
      <xdr:spPr>
        <a:xfrm>
          <a:off x="4905375" y="1504950"/>
          <a:ext cx="1190625"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想定（例年）よりも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多かった　</a:t>
          </a:r>
        </a:p>
      </xdr:txBody>
    </xdr:sp>
    <xdr:clientData/>
  </xdr:oneCellAnchor>
  <xdr:oneCellAnchor>
    <xdr:from>
      <xdr:col>1</xdr:col>
      <xdr:colOff>238125</xdr:colOff>
      <xdr:row>4</xdr:row>
      <xdr:rowOff>390525</xdr:rowOff>
    </xdr:from>
    <xdr:ext cx="1619250" cy="685800"/>
    <xdr:sp>
      <xdr:nvSpPr>
        <xdr:cNvPr id="3" name="テキスト ボックス 3"/>
        <xdr:cNvSpPr txBox="1">
          <a:spLocks noChangeArrowheads="1"/>
        </xdr:cNvSpPr>
      </xdr:nvSpPr>
      <xdr:spPr>
        <a:xfrm>
          <a:off x="2524125" y="1485900"/>
          <a:ext cx="1619250" cy="685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ほぼ想定した（例年）通りだった</a:t>
          </a:r>
        </a:p>
      </xdr:txBody>
    </xdr:sp>
    <xdr:clientData/>
  </xdr:oneCellAnchor>
  <xdr:twoCellAnchor>
    <xdr:from>
      <xdr:col>0</xdr:col>
      <xdr:colOff>57150</xdr:colOff>
      <xdr:row>5</xdr:row>
      <xdr:rowOff>809625</xdr:rowOff>
    </xdr:from>
    <xdr:to>
      <xdr:col>0</xdr:col>
      <xdr:colOff>962025</xdr:colOff>
      <xdr:row>5</xdr:row>
      <xdr:rowOff>1533525</xdr:rowOff>
    </xdr:to>
    <xdr:sp>
      <xdr:nvSpPr>
        <xdr:cNvPr id="4" name="テキスト ボックス 4"/>
        <xdr:cNvSpPr txBox="1">
          <a:spLocks noChangeArrowheads="1"/>
        </xdr:cNvSpPr>
      </xdr:nvSpPr>
      <xdr:spPr>
        <a:xfrm>
          <a:off x="57150" y="3048000"/>
          <a:ext cx="904875" cy="733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まったく成果が上がらなかった</a:t>
          </a:r>
        </a:p>
      </xdr:txBody>
    </xdr:sp>
    <xdr:clientData/>
  </xdr:twoCellAnchor>
  <xdr:twoCellAnchor>
    <xdr:from>
      <xdr:col>1</xdr:col>
      <xdr:colOff>523875</xdr:colOff>
      <xdr:row>5</xdr:row>
      <xdr:rowOff>723900</xdr:rowOff>
    </xdr:from>
    <xdr:to>
      <xdr:col>1</xdr:col>
      <xdr:colOff>1485900</xdr:colOff>
      <xdr:row>5</xdr:row>
      <xdr:rowOff>1590675</xdr:rowOff>
    </xdr:to>
    <xdr:sp>
      <xdr:nvSpPr>
        <xdr:cNvPr id="5" name="テキスト ボックス 5"/>
        <xdr:cNvSpPr txBox="1">
          <a:spLocks noChangeArrowheads="1"/>
        </xdr:cNvSpPr>
      </xdr:nvSpPr>
      <xdr:spPr>
        <a:xfrm>
          <a:off x="2809875" y="2962275"/>
          <a:ext cx="952500" cy="866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④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想定した以上の</a:t>
          </a:r>
          <a:r>
            <a:rPr lang="en-US" cap="none" sz="1050" b="0" i="0" u="none" baseline="0">
              <a:solidFill>
                <a:srgbClr val="000000"/>
              </a:solidFill>
              <a:latin typeface="ＭＳ Ｐゴシック"/>
              <a:ea typeface="ＭＳ Ｐゴシック"/>
              <a:cs typeface="ＭＳ Ｐゴシック"/>
            </a:rPr>
            <a:t>成果を上げられた</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971550</xdr:colOff>
      <xdr:row>5</xdr:row>
      <xdr:rowOff>790575</xdr:rowOff>
    </xdr:from>
    <xdr:to>
      <xdr:col>0</xdr:col>
      <xdr:colOff>1895475</xdr:colOff>
      <xdr:row>5</xdr:row>
      <xdr:rowOff>1571625</xdr:rowOff>
    </xdr:to>
    <xdr:sp>
      <xdr:nvSpPr>
        <xdr:cNvPr id="6" name="テキスト ボックス 6"/>
        <xdr:cNvSpPr txBox="1">
          <a:spLocks noChangeArrowheads="1"/>
        </xdr:cNvSpPr>
      </xdr:nvSpPr>
      <xdr:spPr>
        <a:xfrm>
          <a:off x="971550" y="3028950"/>
          <a:ext cx="923925" cy="790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あまり成果が上がらなかった</a:t>
          </a:r>
        </a:p>
      </xdr:txBody>
    </xdr:sp>
    <xdr:clientData/>
  </xdr:twoCellAnchor>
  <xdr:twoCellAnchor>
    <xdr:from>
      <xdr:col>0</xdr:col>
      <xdr:colOff>1914525</xdr:colOff>
      <xdr:row>5</xdr:row>
      <xdr:rowOff>723900</xdr:rowOff>
    </xdr:from>
    <xdr:to>
      <xdr:col>1</xdr:col>
      <xdr:colOff>581025</xdr:colOff>
      <xdr:row>5</xdr:row>
      <xdr:rowOff>1590675</xdr:rowOff>
    </xdr:to>
    <xdr:sp>
      <xdr:nvSpPr>
        <xdr:cNvPr id="7" name="テキスト ボックス 7"/>
        <xdr:cNvSpPr txBox="1">
          <a:spLocks noChangeArrowheads="1"/>
        </xdr:cNvSpPr>
      </xdr:nvSpPr>
      <xdr:spPr>
        <a:xfrm>
          <a:off x="1914525" y="2962275"/>
          <a:ext cx="952500" cy="866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　</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想定した通りの</a:t>
          </a:r>
          <a:r>
            <a:rPr lang="en-US" cap="none" sz="1050" b="0" i="0" u="none" baseline="0">
              <a:solidFill>
                <a:srgbClr val="000000"/>
              </a:solidFill>
              <a:latin typeface="ＭＳ Ｐゴシック"/>
              <a:ea typeface="ＭＳ Ｐゴシック"/>
              <a:cs typeface="ＭＳ Ｐゴシック"/>
            </a:rPr>
            <a:t>成果を上げられた</a:t>
          </a:r>
        </a:p>
      </xdr:txBody>
    </xdr:sp>
    <xdr:clientData/>
  </xdr:twoCellAnchor>
  <xdr:twoCellAnchor>
    <xdr:from>
      <xdr:col>0</xdr:col>
      <xdr:colOff>123825</xdr:colOff>
      <xdr:row>7</xdr:row>
      <xdr:rowOff>447675</xdr:rowOff>
    </xdr:from>
    <xdr:to>
      <xdr:col>0</xdr:col>
      <xdr:colOff>1819275</xdr:colOff>
      <xdr:row>7</xdr:row>
      <xdr:rowOff>923925</xdr:rowOff>
    </xdr:to>
    <xdr:sp>
      <xdr:nvSpPr>
        <xdr:cNvPr id="8" name="テキスト ボックス 8"/>
        <xdr:cNvSpPr txBox="1">
          <a:spLocks noChangeArrowheads="1"/>
        </xdr:cNvSpPr>
      </xdr:nvSpPr>
      <xdr:spPr>
        <a:xfrm>
          <a:off x="123825" y="5181600"/>
          <a:ext cx="1695450" cy="476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まったくできなかった</a:t>
          </a:r>
        </a:p>
      </xdr:txBody>
    </xdr:sp>
    <xdr:clientData/>
  </xdr:twoCellAnchor>
  <xdr:twoCellAnchor>
    <xdr:from>
      <xdr:col>1</xdr:col>
      <xdr:colOff>2924175</xdr:colOff>
      <xdr:row>7</xdr:row>
      <xdr:rowOff>447675</xdr:rowOff>
    </xdr:from>
    <xdr:to>
      <xdr:col>1</xdr:col>
      <xdr:colOff>4448175</xdr:colOff>
      <xdr:row>7</xdr:row>
      <xdr:rowOff>923925</xdr:rowOff>
    </xdr:to>
    <xdr:sp>
      <xdr:nvSpPr>
        <xdr:cNvPr id="9" name="テキスト ボックス 9"/>
        <xdr:cNvSpPr txBox="1">
          <a:spLocks noChangeArrowheads="1"/>
        </xdr:cNvSpPr>
      </xdr:nvSpPr>
      <xdr:spPr>
        <a:xfrm>
          <a:off x="5210175" y="5181600"/>
          <a:ext cx="1514475" cy="476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④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計画どおりできた　</a:t>
          </a:r>
        </a:p>
      </xdr:txBody>
    </xdr:sp>
    <xdr:clientData/>
  </xdr:twoCellAnchor>
  <xdr:twoCellAnchor>
    <xdr:from>
      <xdr:col>0</xdr:col>
      <xdr:colOff>1905000</xdr:colOff>
      <xdr:row>7</xdr:row>
      <xdr:rowOff>428625</xdr:rowOff>
    </xdr:from>
    <xdr:to>
      <xdr:col>1</xdr:col>
      <xdr:colOff>1190625</xdr:colOff>
      <xdr:row>7</xdr:row>
      <xdr:rowOff>923925</xdr:rowOff>
    </xdr:to>
    <xdr:sp>
      <xdr:nvSpPr>
        <xdr:cNvPr id="10" name="テキスト ボックス 10"/>
        <xdr:cNvSpPr txBox="1">
          <a:spLocks noChangeArrowheads="1"/>
        </xdr:cNvSpPr>
      </xdr:nvSpPr>
      <xdr:spPr>
        <a:xfrm>
          <a:off x="1905000" y="5162550"/>
          <a:ext cx="1571625" cy="495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あまりできなかった</a:t>
          </a:r>
        </a:p>
      </xdr:txBody>
    </xdr:sp>
    <xdr:clientData/>
  </xdr:twoCellAnchor>
  <xdr:twoCellAnchor>
    <xdr:from>
      <xdr:col>1</xdr:col>
      <xdr:colOff>1285875</xdr:colOff>
      <xdr:row>7</xdr:row>
      <xdr:rowOff>428625</xdr:rowOff>
    </xdr:from>
    <xdr:to>
      <xdr:col>1</xdr:col>
      <xdr:colOff>2543175</xdr:colOff>
      <xdr:row>7</xdr:row>
      <xdr:rowOff>923925</xdr:rowOff>
    </xdr:to>
    <xdr:sp>
      <xdr:nvSpPr>
        <xdr:cNvPr id="11" name="テキスト ボックス 11"/>
        <xdr:cNvSpPr txBox="1">
          <a:spLocks noChangeArrowheads="1"/>
        </xdr:cNvSpPr>
      </xdr:nvSpPr>
      <xdr:spPr>
        <a:xfrm>
          <a:off x="3571875" y="5162550"/>
          <a:ext cx="1247775" cy="495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③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だいたいできた</a:t>
          </a:r>
        </a:p>
      </xdr:txBody>
    </xdr:sp>
    <xdr:clientData/>
  </xdr:twoCellAnchor>
  <xdr:twoCellAnchor>
    <xdr:from>
      <xdr:col>1</xdr:col>
      <xdr:colOff>1724025</xdr:colOff>
      <xdr:row>5</xdr:row>
      <xdr:rowOff>523875</xdr:rowOff>
    </xdr:from>
    <xdr:to>
      <xdr:col>1</xdr:col>
      <xdr:colOff>2276475</xdr:colOff>
      <xdr:row>5</xdr:row>
      <xdr:rowOff>666750</xdr:rowOff>
    </xdr:to>
    <xdr:sp>
      <xdr:nvSpPr>
        <xdr:cNvPr id="12" name="左矢印 12"/>
        <xdr:cNvSpPr>
          <a:spLocks/>
        </xdr:cNvSpPr>
      </xdr:nvSpPr>
      <xdr:spPr>
        <a:xfrm>
          <a:off x="4010025" y="2762250"/>
          <a:ext cx="552450" cy="133350"/>
        </a:xfrm>
        <a:prstGeom prst="leftArrow">
          <a:avLst>
            <a:gd name="adj" fmla="val -36064"/>
          </a:avLst>
        </a:prstGeom>
        <a:solidFill>
          <a:srgbClr val="FF0000"/>
        </a:solid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3057525</xdr:colOff>
      <xdr:row>11</xdr:row>
      <xdr:rowOff>104775</xdr:rowOff>
    </xdr:from>
    <xdr:to>
      <xdr:col>1</xdr:col>
      <xdr:colOff>4810125</xdr:colOff>
      <xdr:row>12</xdr:row>
      <xdr:rowOff>552450</xdr:rowOff>
    </xdr:to>
    <xdr:sp>
      <xdr:nvSpPr>
        <xdr:cNvPr id="13" name="角丸四角形 13"/>
        <xdr:cNvSpPr>
          <a:spLocks/>
        </xdr:cNvSpPr>
      </xdr:nvSpPr>
      <xdr:spPr>
        <a:xfrm>
          <a:off x="5343525" y="8982075"/>
          <a:ext cx="1752600" cy="1343025"/>
        </a:xfrm>
        <a:prstGeom prst="roundRect">
          <a:avLst/>
        </a:prstGeom>
        <a:solidFill>
          <a:srgbClr val="FFFFFF"/>
        </a:solidFill>
        <a:ln w="25400" cmpd="sng">
          <a:solidFill>
            <a:srgbClr val="C0504D"/>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詳細な内容がある場合には別紙を添付でかまいませんが、の欄には、”まとめ”をご記入ください。</a:t>
          </a:r>
        </a:p>
      </xdr:txBody>
    </xdr:sp>
    <xdr:clientData/>
  </xdr:twoCellAnchor>
  <xdr:twoCellAnchor>
    <xdr:from>
      <xdr:col>1</xdr:col>
      <xdr:colOff>2028825</xdr:colOff>
      <xdr:row>11</xdr:row>
      <xdr:rowOff>457200</xdr:rowOff>
    </xdr:from>
    <xdr:to>
      <xdr:col>1</xdr:col>
      <xdr:colOff>2952750</xdr:colOff>
      <xdr:row>11</xdr:row>
      <xdr:rowOff>581025</xdr:rowOff>
    </xdr:to>
    <xdr:sp>
      <xdr:nvSpPr>
        <xdr:cNvPr id="14" name="直線矢印コネクタ 14"/>
        <xdr:cNvSpPr>
          <a:spLocks/>
        </xdr:cNvSpPr>
      </xdr:nvSpPr>
      <xdr:spPr>
        <a:xfrm flipH="1">
          <a:off x="4314825" y="9334500"/>
          <a:ext cx="914400" cy="1238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2133600</xdr:colOff>
      <xdr:row>12</xdr:row>
      <xdr:rowOff>171450</xdr:rowOff>
    </xdr:from>
    <xdr:to>
      <xdr:col>1</xdr:col>
      <xdr:colOff>2981325</xdr:colOff>
      <xdr:row>12</xdr:row>
      <xdr:rowOff>371475</xdr:rowOff>
    </xdr:to>
    <xdr:sp>
      <xdr:nvSpPr>
        <xdr:cNvPr id="15" name="直線矢印コネクタ 15"/>
        <xdr:cNvSpPr>
          <a:spLocks/>
        </xdr:cNvSpPr>
      </xdr:nvSpPr>
      <xdr:spPr>
        <a:xfrm flipH="1">
          <a:off x="4419600" y="9944100"/>
          <a:ext cx="847725" cy="2000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2286000</xdr:colOff>
      <xdr:row>4</xdr:row>
      <xdr:rowOff>1057275</xdr:rowOff>
    </xdr:from>
    <xdr:to>
      <xdr:col>1</xdr:col>
      <xdr:colOff>5000625</xdr:colOff>
      <xdr:row>6</xdr:row>
      <xdr:rowOff>209550</xdr:rowOff>
    </xdr:to>
    <xdr:sp>
      <xdr:nvSpPr>
        <xdr:cNvPr id="16" name="角丸四角形 16"/>
        <xdr:cNvSpPr>
          <a:spLocks/>
        </xdr:cNvSpPr>
      </xdr:nvSpPr>
      <xdr:spPr>
        <a:xfrm>
          <a:off x="4572000" y="2152650"/>
          <a:ext cx="2714625" cy="1895475"/>
        </a:xfrm>
        <a:prstGeom prst="roundRect">
          <a:avLst/>
        </a:prstGeom>
        <a:no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事業目的・趣旨</a:t>
          </a:r>
          <a:r>
            <a:rPr lang="en-US" cap="none" sz="1100" b="1" i="0" u="none" baseline="0">
              <a:solidFill>
                <a:srgbClr val="FF0000"/>
              </a:solidFill>
            </a:rPr>
            <a:t>
(1)</a:t>
          </a:r>
          <a:r>
            <a:rPr lang="en-US" cap="none" sz="1100" b="1" i="0" u="none" baseline="0">
              <a:solidFill>
                <a:srgbClr val="FF0000"/>
              </a:solidFill>
            </a:rPr>
            <a:t>　学習事業及び研修事業</a:t>
          </a:r>
          <a:r>
            <a:rPr lang="en-US" cap="none" sz="1100" b="1" i="0" u="none" baseline="0">
              <a:solidFill>
                <a:srgbClr val="FF0000"/>
              </a:solidFill>
            </a:rPr>
            <a:t> </a:t>
          </a:r>
          <a:r>
            <a:rPr lang="en-US" cap="none" sz="1100" b="1" i="0" u="none" baseline="0">
              <a:solidFill>
                <a:srgbClr val="FF0000"/>
              </a:solidFill>
            </a:rPr>
            <a:t>
(2)</a:t>
          </a:r>
          <a:r>
            <a:rPr lang="en-US" cap="none" sz="1100" b="1" i="0" u="none" baseline="0">
              <a:solidFill>
                <a:srgbClr val="FF0000"/>
              </a:solidFill>
            </a:rPr>
            <a:t>　調査研究事業</a:t>
          </a:r>
          <a:r>
            <a:rPr lang="en-US" cap="none" sz="1100" b="1" i="0" u="none" baseline="0">
              <a:solidFill>
                <a:srgbClr val="FF0000"/>
              </a:solidFill>
            </a:rPr>
            <a:t> </a:t>
          </a:r>
          <a:r>
            <a:rPr lang="en-US" cap="none" sz="1100" b="1" i="0" u="none" baseline="0">
              <a:solidFill>
                <a:srgbClr val="FF0000"/>
              </a:solidFill>
            </a:rPr>
            <a:t>
(3)</a:t>
          </a:r>
          <a:r>
            <a:rPr lang="en-US" cap="none" sz="1100" b="1" i="0" u="none" baseline="0">
              <a:solidFill>
                <a:srgbClr val="FF0000"/>
              </a:solidFill>
            </a:rPr>
            <a:t>　福祉教育事業及び啓発事業</a:t>
          </a:r>
          <a:r>
            <a:rPr lang="en-US" cap="none" sz="1100" b="1" i="0" u="none" baseline="0">
              <a:solidFill>
                <a:srgbClr val="FF0000"/>
              </a:solidFill>
            </a:rPr>
            <a:t>
(4)</a:t>
          </a:r>
          <a:r>
            <a:rPr lang="en-US" cap="none" sz="1100" b="1" i="0" u="none" baseline="0">
              <a:solidFill>
                <a:srgbClr val="FF0000"/>
              </a:solidFill>
            </a:rPr>
            <a:t>　福祉器具及び福祉器材の開発、</a:t>
          </a:r>
          <a:r>
            <a:rPr lang="en-US" cap="none" sz="1100" b="1" i="0" u="none" baseline="0">
              <a:solidFill>
                <a:srgbClr val="FF0000"/>
              </a:solidFill>
            </a:rPr>
            <a:t>
</a:t>
          </a:r>
          <a:r>
            <a:rPr lang="en-US" cap="none" sz="1100" b="1" i="0" u="none" baseline="0">
              <a:solidFill>
                <a:srgbClr val="FF0000"/>
              </a:solidFill>
            </a:rPr>
            <a:t>　　　整備等に関する事業　　　　　　　　　　　　　　　　　　　　　　　　　　　</a:t>
          </a:r>
          <a:r>
            <a:rPr lang="en-US" cap="none" sz="1100" b="1" i="0" u="none" baseline="0">
              <a:solidFill>
                <a:srgbClr val="FF0000"/>
              </a:solidFill>
            </a:rPr>
            <a:t> </a:t>
          </a:r>
          <a:r>
            <a:rPr lang="en-US" cap="none" sz="1100" b="1" i="0" u="none" baseline="0">
              <a:solidFill>
                <a:srgbClr val="FF0000"/>
              </a:solidFill>
            </a:rPr>
            <a:t>
(5)</a:t>
          </a:r>
          <a:r>
            <a:rPr lang="en-US" cap="none" sz="1100" b="1" i="0" u="none" baseline="0">
              <a:solidFill>
                <a:srgbClr val="FF0000"/>
              </a:solidFill>
            </a:rPr>
            <a:t>　他の模範となる事業</a:t>
          </a:r>
          <a:r>
            <a:rPr lang="en-US" cap="none" sz="1100" b="1" i="0" u="none" baseline="0">
              <a:solidFill>
                <a:srgbClr val="FF0000"/>
              </a:solidFill>
            </a:rPr>
            <a:t> </a:t>
          </a:r>
          <a:r>
            <a:rPr lang="en-US" cap="none" sz="1100" b="1" i="0" u="none" baseline="0">
              <a:solidFill>
                <a:srgbClr val="FF0000"/>
              </a:solidFill>
            </a:rPr>
            <a:t>
(6)</a:t>
          </a:r>
          <a:r>
            <a:rPr lang="en-US" cap="none" sz="1100" b="1" i="0" u="none" baseline="0">
              <a:solidFill>
                <a:srgbClr val="FF0000"/>
              </a:solidFill>
            </a:rPr>
            <a:t>　その他区長が認めた事業</a:t>
          </a:r>
          <a:r>
            <a:rPr lang="en-US" cap="none" sz="1100" b="1" i="0" u="none" baseline="0">
              <a:solidFill>
                <a:srgbClr val="FF0000"/>
              </a:solidFill>
            </a:rPr>
            <a:t> </a:t>
          </a:r>
          <a:r>
            <a:rPr lang="en-US" cap="none" sz="1100" b="1" i="0" u="none" baseline="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200025</xdr:colOff>
      <xdr:row>20</xdr:row>
      <xdr:rowOff>57150</xdr:rowOff>
    </xdr:from>
    <xdr:ext cx="3305175" cy="2743200"/>
    <xdr:sp>
      <xdr:nvSpPr>
        <xdr:cNvPr id="1" name="AutoShape 27"/>
        <xdr:cNvSpPr>
          <a:spLocks/>
        </xdr:cNvSpPr>
      </xdr:nvSpPr>
      <xdr:spPr>
        <a:xfrm>
          <a:off x="2867025" y="3867150"/>
          <a:ext cx="3305175" cy="2743200"/>
        </a:xfrm>
        <a:prstGeom prst="wedgeRoundRectCallout">
          <a:avLst>
            <a:gd name="adj1" fmla="val -55375"/>
            <a:gd name="adj2" fmla="val -4105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交付決定から入金までの流れ</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交付決定通知書とともに次の書類を送りますので必要事項を記入し返送してください。書類の提出を受け、指定の金融機関へ助成金を振り込みます。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・新宿区障害者福祉活動事業助成金支払請求　書　（第４号様式）</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・口座振替依頼書</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・委任状</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申請者以外の口座名義への振込を希望される場合のみ）</a:t>
          </a:r>
          <a:r>
            <a:rPr lang="en-US" cap="none" sz="10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oneCellAnchor>
  <xdr:twoCellAnchor>
    <xdr:from>
      <xdr:col>2</xdr:col>
      <xdr:colOff>85725</xdr:colOff>
      <xdr:row>6</xdr:row>
      <xdr:rowOff>57150</xdr:rowOff>
    </xdr:from>
    <xdr:to>
      <xdr:col>2</xdr:col>
      <xdr:colOff>409575</xdr:colOff>
      <xdr:row>8</xdr:row>
      <xdr:rowOff>104775</xdr:rowOff>
    </xdr:to>
    <xdr:sp>
      <xdr:nvSpPr>
        <xdr:cNvPr id="2" name="AutoShape 1"/>
        <xdr:cNvSpPr>
          <a:spLocks/>
        </xdr:cNvSpPr>
      </xdr:nvSpPr>
      <xdr:spPr>
        <a:xfrm>
          <a:off x="1095375" y="1200150"/>
          <a:ext cx="323850" cy="428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12</xdr:row>
      <xdr:rowOff>57150</xdr:rowOff>
    </xdr:from>
    <xdr:to>
      <xdr:col>2</xdr:col>
      <xdr:colOff>409575</xdr:colOff>
      <xdr:row>14</xdr:row>
      <xdr:rowOff>104775</xdr:rowOff>
    </xdr:to>
    <xdr:sp>
      <xdr:nvSpPr>
        <xdr:cNvPr id="3" name="AutoShape 16"/>
        <xdr:cNvSpPr>
          <a:spLocks/>
        </xdr:cNvSpPr>
      </xdr:nvSpPr>
      <xdr:spPr>
        <a:xfrm>
          <a:off x="1095375" y="2343150"/>
          <a:ext cx="323850" cy="428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18</xdr:row>
      <xdr:rowOff>57150</xdr:rowOff>
    </xdr:from>
    <xdr:to>
      <xdr:col>1</xdr:col>
      <xdr:colOff>409575</xdr:colOff>
      <xdr:row>20</xdr:row>
      <xdr:rowOff>104775</xdr:rowOff>
    </xdr:to>
    <xdr:sp>
      <xdr:nvSpPr>
        <xdr:cNvPr id="4" name="AutoShape 17"/>
        <xdr:cNvSpPr>
          <a:spLocks/>
        </xdr:cNvSpPr>
      </xdr:nvSpPr>
      <xdr:spPr>
        <a:xfrm>
          <a:off x="542925" y="3486150"/>
          <a:ext cx="323850" cy="428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18</xdr:row>
      <xdr:rowOff>57150</xdr:rowOff>
    </xdr:from>
    <xdr:to>
      <xdr:col>3</xdr:col>
      <xdr:colOff>409575</xdr:colOff>
      <xdr:row>20</xdr:row>
      <xdr:rowOff>104775</xdr:rowOff>
    </xdr:to>
    <xdr:sp>
      <xdr:nvSpPr>
        <xdr:cNvPr id="5" name="AutoShape 18"/>
        <xdr:cNvSpPr>
          <a:spLocks/>
        </xdr:cNvSpPr>
      </xdr:nvSpPr>
      <xdr:spPr>
        <a:xfrm>
          <a:off x="1647825" y="3486150"/>
          <a:ext cx="323850" cy="428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24</xdr:row>
      <xdr:rowOff>57150</xdr:rowOff>
    </xdr:from>
    <xdr:to>
      <xdr:col>3</xdr:col>
      <xdr:colOff>409575</xdr:colOff>
      <xdr:row>26</xdr:row>
      <xdr:rowOff>104775</xdr:rowOff>
    </xdr:to>
    <xdr:sp>
      <xdr:nvSpPr>
        <xdr:cNvPr id="6" name="AutoShape 19"/>
        <xdr:cNvSpPr>
          <a:spLocks/>
        </xdr:cNvSpPr>
      </xdr:nvSpPr>
      <xdr:spPr>
        <a:xfrm>
          <a:off x="1647825" y="4629150"/>
          <a:ext cx="323850" cy="428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30</xdr:row>
      <xdr:rowOff>57150</xdr:rowOff>
    </xdr:from>
    <xdr:to>
      <xdr:col>3</xdr:col>
      <xdr:colOff>409575</xdr:colOff>
      <xdr:row>32</xdr:row>
      <xdr:rowOff>104775</xdr:rowOff>
    </xdr:to>
    <xdr:sp>
      <xdr:nvSpPr>
        <xdr:cNvPr id="7" name="AutoShape 20"/>
        <xdr:cNvSpPr>
          <a:spLocks/>
        </xdr:cNvSpPr>
      </xdr:nvSpPr>
      <xdr:spPr>
        <a:xfrm>
          <a:off x="1647825" y="5772150"/>
          <a:ext cx="323850" cy="428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36</xdr:row>
      <xdr:rowOff>57150</xdr:rowOff>
    </xdr:from>
    <xdr:to>
      <xdr:col>3</xdr:col>
      <xdr:colOff>409575</xdr:colOff>
      <xdr:row>38</xdr:row>
      <xdr:rowOff>104775</xdr:rowOff>
    </xdr:to>
    <xdr:sp>
      <xdr:nvSpPr>
        <xdr:cNvPr id="8" name="AutoShape 21"/>
        <xdr:cNvSpPr>
          <a:spLocks/>
        </xdr:cNvSpPr>
      </xdr:nvSpPr>
      <xdr:spPr>
        <a:xfrm>
          <a:off x="1647825" y="6915150"/>
          <a:ext cx="323850" cy="428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19050</xdr:colOff>
      <xdr:row>9</xdr:row>
      <xdr:rowOff>142875</xdr:rowOff>
    </xdr:from>
    <xdr:ext cx="3267075" cy="952500"/>
    <xdr:sp>
      <xdr:nvSpPr>
        <xdr:cNvPr id="9" name="AutoShape 24"/>
        <xdr:cNvSpPr>
          <a:spLocks/>
        </xdr:cNvSpPr>
      </xdr:nvSpPr>
      <xdr:spPr>
        <a:xfrm>
          <a:off x="2686050" y="1857375"/>
          <a:ext cx="3267075" cy="952500"/>
        </a:xfrm>
        <a:prstGeom prst="wedgeRoundRectCallout">
          <a:avLst>
            <a:gd name="adj1" fmla="val -67287"/>
            <a:gd name="adj2" fmla="val -28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配分委員会の協議</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助成金の効率的運用、適正な配分を図ることを目的とした機関で、助成金の配分に関して協議をします。</a:t>
          </a:r>
        </a:p>
      </xdr:txBody>
    </xdr:sp>
    <xdr:clientData/>
  </xdr:oneCellAnchor>
  <xdr:oneCellAnchor>
    <xdr:from>
      <xdr:col>5</xdr:col>
      <xdr:colOff>0</xdr:colOff>
      <xdr:row>15</xdr:row>
      <xdr:rowOff>171450</xdr:rowOff>
    </xdr:from>
    <xdr:ext cx="3314700" cy="742950"/>
    <xdr:sp>
      <xdr:nvSpPr>
        <xdr:cNvPr id="10" name="AutoShape 26"/>
        <xdr:cNvSpPr>
          <a:spLocks/>
        </xdr:cNvSpPr>
      </xdr:nvSpPr>
      <xdr:spPr>
        <a:xfrm>
          <a:off x="2667000" y="3028950"/>
          <a:ext cx="3314700" cy="742950"/>
        </a:xfrm>
        <a:prstGeom prst="wedgeRoundRectCallout">
          <a:avLst>
            <a:gd name="adj1" fmla="val -65925"/>
            <a:gd name="adj2" fmla="val -5363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助成金の交付決定</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配分委員会の意見を聞いて、区が助成金の交付先及び助成額を決定し、申請団体に通知します。</a:t>
          </a:r>
        </a:p>
      </xdr:txBody>
    </xdr:sp>
    <xdr:clientData/>
  </xdr:oneCellAnchor>
  <xdr:oneCellAnchor>
    <xdr:from>
      <xdr:col>5</xdr:col>
      <xdr:colOff>523875</xdr:colOff>
      <xdr:row>35</xdr:row>
      <xdr:rowOff>38100</xdr:rowOff>
    </xdr:from>
    <xdr:ext cx="2781300" cy="771525"/>
    <xdr:sp>
      <xdr:nvSpPr>
        <xdr:cNvPr id="11" name="AutoShape 28"/>
        <xdr:cNvSpPr>
          <a:spLocks/>
        </xdr:cNvSpPr>
      </xdr:nvSpPr>
      <xdr:spPr>
        <a:xfrm>
          <a:off x="3190875" y="6705600"/>
          <a:ext cx="2781300" cy="771525"/>
        </a:xfrm>
        <a:prstGeom prst="wedgeRoundRectCallout">
          <a:avLst>
            <a:gd name="adj1" fmla="val -67699"/>
            <a:gd name="adj2" fmla="val -422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中間報告書の提出</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１０月１日時点での活動状況について記載してください。</a:t>
          </a:r>
        </a:p>
      </xdr:txBody>
    </xdr:sp>
    <xdr:clientData/>
  </xdr:oneCellAnchor>
  <xdr:oneCellAnchor>
    <xdr:from>
      <xdr:col>5</xdr:col>
      <xdr:colOff>438150</xdr:colOff>
      <xdr:row>39</xdr:row>
      <xdr:rowOff>171450</xdr:rowOff>
    </xdr:from>
    <xdr:ext cx="2857500" cy="1562100"/>
    <xdr:sp>
      <xdr:nvSpPr>
        <xdr:cNvPr id="12" name="AutoShape 29"/>
        <xdr:cNvSpPr>
          <a:spLocks/>
        </xdr:cNvSpPr>
      </xdr:nvSpPr>
      <xdr:spPr>
        <a:xfrm>
          <a:off x="3105150" y="7600950"/>
          <a:ext cx="2857500" cy="1562100"/>
        </a:xfrm>
        <a:prstGeom prst="wedgeRoundRectCallout">
          <a:avLst>
            <a:gd name="adj1" fmla="val -64268"/>
            <a:gd name="adj2" fmla="val -4200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実績報告書兼精算書の提出</a:t>
          </a:r>
          <a:r>
            <a:rPr lang="en-US" cap="none" sz="1050" b="1"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助成事業終了後、速やかに次の書類を提出してください。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・実績報告書兼精算書（第５号様式）</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・経費内訳書</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・事業評価シート</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・事業実施を証する資料</a:t>
          </a:r>
        </a:p>
      </xdr:txBody>
    </xdr:sp>
    <xdr:clientData/>
  </xdr:oneCellAnchor>
  <xdr:twoCellAnchor>
    <xdr:from>
      <xdr:col>3</xdr:col>
      <xdr:colOff>85725</xdr:colOff>
      <xdr:row>42</xdr:row>
      <xdr:rowOff>57150</xdr:rowOff>
    </xdr:from>
    <xdr:to>
      <xdr:col>3</xdr:col>
      <xdr:colOff>409575</xdr:colOff>
      <xdr:row>44</xdr:row>
      <xdr:rowOff>95250</xdr:rowOff>
    </xdr:to>
    <xdr:sp>
      <xdr:nvSpPr>
        <xdr:cNvPr id="13" name="AutoShape 30"/>
        <xdr:cNvSpPr>
          <a:spLocks/>
        </xdr:cNvSpPr>
      </xdr:nvSpPr>
      <xdr:spPr>
        <a:xfrm>
          <a:off x="1647825" y="8058150"/>
          <a:ext cx="323850" cy="4191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47625</xdr:colOff>
      <xdr:row>1</xdr:row>
      <xdr:rowOff>133350</xdr:rowOff>
    </xdr:from>
    <xdr:ext cx="3486150" cy="1485900"/>
    <xdr:sp>
      <xdr:nvSpPr>
        <xdr:cNvPr id="14" name="AutoShape 24"/>
        <xdr:cNvSpPr>
          <a:spLocks/>
        </xdr:cNvSpPr>
      </xdr:nvSpPr>
      <xdr:spPr>
        <a:xfrm>
          <a:off x="2714625" y="323850"/>
          <a:ext cx="3486150" cy="1485900"/>
        </a:xfrm>
        <a:prstGeom prst="wedgeRoundRectCallout">
          <a:avLst>
            <a:gd name="adj1" fmla="val -66458"/>
            <a:gd name="adj2" fmla="val -24620"/>
          </a:avLst>
        </a:prstGeom>
        <a:solidFill>
          <a:srgbClr val="FFFFFF"/>
        </a:solidFill>
        <a:ln w="9525" cmpd="sng">
          <a:solidFill>
            <a:srgbClr val="000000"/>
          </a:solidFill>
          <a:headEnd type="none"/>
          <a:tailEnd type="none"/>
        </a:ln>
      </xdr:spPr>
      <xdr:txBody>
        <a:bodyPr vertOverflow="clip" wrap="square" lIns="108000"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助成金の申請</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申請には次の書類の提出が必要です。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・新宿区障害者福祉活動事業助成金交付申請書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（第１号様式）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・経費内訳書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・団体の概要書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・団体の設立趣旨や日常の活動がわかる資料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（定款、会則、予算書・決算書、会員名簿等）</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11</xdr:col>
      <xdr:colOff>38100</xdr:colOff>
      <xdr:row>9</xdr:row>
      <xdr:rowOff>9525</xdr:rowOff>
    </xdr:from>
    <xdr:ext cx="209550" cy="266700"/>
    <xdr:sp fLocksText="0">
      <xdr:nvSpPr>
        <xdr:cNvPr id="15" name="テキスト ボックス 1"/>
        <xdr:cNvSpPr txBox="1">
          <a:spLocks noChangeArrowheads="1"/>
        </xdr:cNvSpPr>
      </xdr:nvSpPr>
      <xdr:spPr>
        <a:xfrm>
          <a:off x="6096000" y="1724025"/>
          <a:ext cx="20955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9525</xdr:rowOff>
    </xdr:from>
    <xdr:to>
      <xdr:col>8</xdr:col>
      <xdr:colOff>504825</xdr:colOff>
      <xdr:row>1</xdr:row>
      <xdr:rowOff>161925</xdr:rowOff>
    </xdr:to>
    <xdr:sp>
      <xdr:nvSpPr>
        <xdr:cNvPr id="1" name="正方形/長方形 1"/>
        <xdr:cNvSpPr>
          <a:spLocks/>
        </xdr:cNvSpPr>
      </xdr:nvSpPr>
      <xdr:spPr>
        <a:xfrm>
          <a:off x="5419725" y="9525"/>
          <a:ext cx="923925" cy="314325"/>
        </a:xfrm>
        <a:prstGeom prst="rect">
          <a:avLst/>
        </a:prstGeom>
        <a:noFill/>
        <a:ln w="25400" cmpd="sng">
          <a:solidFill>
            <a:srgbClr val="FF0000"/>
          </a:solidFill>
          <a:headEnd type="none"/>
          <a:tailEnd type="none"/>
        </a:ln>
      </xdr:spPr>
      <xdr:txBody>
        <a:bodyPr vertOverflow="clip" wrap="square"/>
        <a:p>
          <a:pPr algn="ctr">
            <a:defRPr/>
          </a:pPr>
          <a:r>
            <a:rPr lang="en-US" cap="none" sz="1400" b="0" i="0" u="none" baseline="0">
              <a:solidFill>
                <a:srgbClr val="FF0000"/>
              </a:solidFill>
              <a:latin typeface="ＭＳ Ｐゴシック"/>
              <a:ea typeface="ＭＳ Ｐゴシック"/>
              <a:cs typeface="ＭＳ Ｐゴシック"/>
            </a:rPr>
            <a:t>記入例</a:t>
          </a:r>
        </a:p>
      </xdr:txBody>
    </xdr:sp>
    <xdr:clientData/>
  </xdr:twoCellAnchor>
  <xdr:twoCellAnchor>
    <xdr:from>
      <xdr:col>2</xdr:col>
      <xdr:colOff>161925</xdr:colOff>
      <xdr:row>5</xdr:row>
      <xdr:rowOff>76200</xdr:rowOff>
    </xdr:from>
    <xdr:to>
      <xdr:col>6</xdr:col>
      <xdr:colOff>85725</xdr:colOff>
      <xdr:row>7</xdr:row>
      <xdr:rowOff>161925</xdr:rowOff>
    </xdr:to>
    <xdr:sp>
      <xdr:nvSpPr>
        <xdr:cNvPr id="2" name="角丸四角形吹き出し 3"/>
        <xdr:cNvSpPr>
          <a:spLocks/>
        </xdr:cNvSpPr>
      </xdr:nvSpPr>
      <xdr:spPr>
        <a:xfrm>
          <a:off x="1400175" y="990600"/>
          <a:ext cx="3152775" cy="409575"/>
        </a:xfrm>
        <a:prstGeom prst="wedgeRoundRectCallout">
          <a:avLst>
            <a:gd name="adj1" fmla="val 55546"/>
            <a:gd name="adj2" fmla="val 52884"/>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正式な団体名と、代表者の肩書も忘れずに記入してください。</a:t>
          </a:r>
          <a:r>
            <a:rPr lang="en-US" cap="none" sz="1100" b="0" i="0" u="none" baseline="0">
              <a:solidFill>
                <a:srgbClr val="FF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28</xdr:row>
      <xdr:rowOff>485775</xdr:rowOff>
    </xdr:from>
    <xdr:to>
      <xdr:col>10</xdr:col>
      <xdr:colOff>1447800</xdr:colOff>
      <xdr:row>29</xdr:row>
      <xdr:rowOff>533400</xdr:rowOff>
    </xdr:to>
    <xdr:sp>
      <xdr:nvSpPr>
        <xdr:cNvPr id="1" name="テキスト ボックス 1"/>
        <xdr:cNvSpPr txBox="1">
          <a:spLocks noChangeArrowheads="1"/>
        </xdr:cNvSpPr>
      </xdr:nvSpPr>
      <xdr:spPr>
        <a:xfrm>
          <a:off x="4133850" y="8724900"/>
          <a:ext cx="2971800" cy="1400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区の講師謝礼基準額</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都・他区の講師　　　　　　　　　　　　４，７５０円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高専准教授・高校教諭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９，５００円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高専教授・民間技術者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１０，５００円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大学準教授・民間専門研究者　　１２，２００円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大学教授・一流ジャーナリスト　　１３，７００円</a:t>
          </a:r>
        </a:p>
      </xdr:txBody>
    </xdr:sp>
    <xdr:clientData/>
  </xdr:twoCellAnchor>
  <xdr:twoCellAnchor>
    <xdr:from>
      <xdr:col>10</xdr:col>
      <xdr:colOff>495300</xdr:colOff>
      <xdr:row>0</xdr:row>
      <xdr:rowOff>114300</xdr:rowOff>
    </xdr:from>
    <xdr:to>
      <xdr:col>10</xdr:col>
      <xdr:colOff>1409700</xdr:colOff>
      <xdr:row>1</xdr:row>
      <xdr:rowOff>209550</xdr:rowOff>
    </xdr:to>
    <xdr:sp>
      <xdr:nvSpPr>
        <xdr:cNvPr id="2" name="正方形/長方形 2"/>
        <xdr:cNvSpPr>
          <a:spLocks/>
        </xdr:cNvSpPr>
      </xdr:nvSpPr>
      <xdr:spPr>
        <a:xfrm>
          <a:off x="6153150" y="114300"/>
          <a:ext cx="914400" cy="342900"/>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1400" b="0" i="0" u="none" baseline="0">
              <a:solidFill>
                <a:srgbClr val="FF0000"/>
              </a:solidFill>
              <a:latin typeface="ＭＳ Ｐゴシック"/>
              <a:ea typeface="ＭＳ Ｐゴシック"/>
              <a:cs typeface="ＭＳ Ｐゴシック"/>
            </a:rPr>
            <a:t>記入例</a:t>
          </a:r>
        </a:p>
      </xdr:txBody>
    </xdr:sp>
    <xdr:clientData/>
  </xdr:twoCellAnchor>
  <xdr:twoCellAnchor>
    <xdr:from>
      <xdr:col>1</xdr:col>
      <xdr:colOff>704850</xdr:colOff>
      <xdr:row>13</xdr:row>
      <xdr:rowOff>9525</xdr:rowOff>
    </xdr:from>
    <xdr:to>
      <xdr:col>7</xdr:col>
      <xdr:colOff>466725</xdr:colOff>
      <xdr:row>16</xdr:row>
      <xdr:rowOff>76200</xdr:rowOff>
    </xdr:to>
    <xdr:sp>
      <xdr:nvSpPr>
        <xdr:cNvPr id="3" name="角丸四角形吹き出し 3"/>
        <xdr:cNvSpPr>
          <a:spLocks/>
        </xdr:cNvSpPr>
      </xdr:nvSpPr>
      <xdr:spPr>
        <a:xfrm>
          <a:off x="1895475" y="3829050"/>
          <a:ext cx="3019425" cy="923925"/>
        </a:xfrm>
        <a:prstGeom prst="wedgeRoundRectCallout">
          <a:avLst>
            <a:gd name="adj1" fmla="val 82296"/>
            <a:gd name="adj2" fmla="val -257425"/>
          </a:avLst>
        </a:prstGeom>
        <a:solidFill>
          <a:srgbClr val="FFFFFF"/>
        </a:solidFill>
        <a:ln w="25400" cmpd="sng">
          <a:solidFill>
            <a:srgbClr val="FF0000"/>
          </a:solidFill>
          <a:headEnd type="none"/>
          <a:tailEnd type="none"/>
        </a:ln>
      </xdr:spPr>
      <xdr:txBody>
        <a:bodyPr vertOverflow="clip" wrap="square"/>
        <a:p>
          <a:pPr algn="l">
            <a:defRPr/>
          </a:pPr>
          <a:r>
            <a:rPr lang="en-US" cap="none" sz="1000" b="1" i="0" u="sng" baseline="0">
              <a:solidFill>
                <a:srgbClr val="FF0000"/>
              </a:solidFill>
              <a:latin typeface="ＭＳ Ｐゴシック"/>
              <a:ea typeface="ＭＳ Ｐゴシック"/>
              <a:cs typeface="ＭＳ Ｐゴシック"/>
            </a:rPr>
            <a:t>別表の「講師謝礼区基準額」が上限となります。実支出額（３０，０００円）の下段に、助成対象額（２７，４００円）を記入してください。</a:t>
          </a:r>
        </a:p>
      </xdr:txBody>
    </xdr:sp>
    <xdr:clientData/>
  </xdr:twoCellAnchor>
  <xdr:twoCellAnchor>
    <xdr:from>
      <xdr:col>9</xdr:col>
      <xdr:colOff>438150</xdr:colOff>
      <xdr:row>8</xdr:row>
      <xdr:rowOff>228600</xdr:rowOff>
    </xdr:from>
    <xdr:to>
      <xdr:col>10</xdr:col>
      <xdr:colOff>1504950</xdr:colOff>
      <xdr:row>11</xdr:row>
      <xdr:rowOff>9525</xdr:rowOff>
    </xdr:to>
    <xdr:sp>
      <xdr:nvSpPr>
        <xdr:cNvPr id="4" name="角丸四角形 4"/>
        <xdr:cNvSpPr>
          <a:spLocks/>
        </xdr:cNvSpPr>
      </xdr:nvSpPr>
      <xdr:spPr>
        <a:xfrm>
          <a:off x="5591175" y="2447925"/>
          <a:ext cx="1571625" cy="714375"/>
        </a:xfrm>
        <a:prstGeom prst="roundRect">
          <a:avLst/>
        </a:prstGeom>
        <a:solidFill>
          <a:srgbClr val="FFFFFF"/>
        </a:solidFill>
        <a:ln w="25400" cmpd="sng">
          <a:solidFill>
            <a:srgbClr val="FF0000"/>
          </a:solidFill>
          <a:headEnd type="none"/>
          <a:tailEnd type="none"/>
        </a:ln>
      </xdr:spPr>
      <xdr:txBody>
        <a:bodyPr vertOverflow="clip" wrap="square"/>
        <a:p>
          <a:pPr algn="l">
            <a:defRPr/>
          </a:pPr>
          <a:r>
            <a:rPr lang="en-US" cap="none" sz="1000" b="1" i="0" u="sng" baseline="0">
              <a:solidFill>
                <a:srgbClr val="FF0000"/>
              </a:solidFill>
              <a:latin typeface="ＭＳ Ｐゴシック"/>
              <a:ea typeface="ＭＳ Ｐゴシック"/>
              <a:cs typeface="ＭＳ Ｐゴシック"/>
            </a:rPr>
            <a:t>「講師謝礼の助成対象額」</a:t>
          </a:r>
          <a:r>
            <a:rPr lang="en-US" cap="none" sz="1000" b="1" i="0" u="sng" baseline="0">
              <a:solidFill>
                <a:srgbClr val="FF0000"/>
              </a:solidFill>
            </a:rPr>
            <a:t>+</a:t>
          </a:r>
          <a:r>
            <a:rPr lang="en-US" cap="none" sz="1000" b="1" i="0" u="sng" baseline="0">
              <a:solidFill>
                <a:srgbClr val="FF0000"/>
              </a:solidFill>
              <a:latin typeface="ＭＳ Ｐゴシック"/>
              <a:ea typeface="ＭＳ Ｐゴシック"/>
              <a:cs typeface="ＭＳ Ｐゴシック"/>
            </a:rPr>
            <a:t>「それ以外の謝礼」＝①</a:t>
          </a:r>
          <a:r>
            <a:rPr lang="en-US" cap="none" sz="1000" b="1" i="0" u="sng" baseline="0">
              <a:solidFill>
                <a:srgbClr val="FF0000"/>
              </a:solidFill>
              <a:latin typeface="ＭＳ Ｐゴシック"/>
              <a:ea typeface="ＭＳ Ｐゴシック"/>
              <a:cs typeface="ＭＳ Ｐゴシック"/>
            </a:rPr>
            <a:t>´</a:t>
          </a:r>
        </a:p>
      </xdr:txBody>
    </xdr:sp>
    <xdr:clientData/>
  </xdr:twoCellAnchor>
  <xdr:twoCellAnchor>
    <xdr:from>
      <xdr:col>10</xdr:col>
      <xdr:colOff>952500</xdr:colOff>
      <xdr:row>5</xdr:row>
      <xdr:rowOff>304800</xdr:rowOff>
    </xdr:from>
    <xdr:to>
      <xdr:col>10</xdr:col>
      <xdr:colOff>1543050</xdr:colOff>
      <xdr:row>6</xdr:row>
      <xdr:rowOff>276225</xdr:rowOff>
    </xdr:to>
    <xdr:sp>
      <xdr:nvSpPr>
        <xdr:cNvPr id="5" name="円/楕円 7"/>
        <xdr:cNvSpPr>
          <a:spLocks/>
        </xdr:cNvSpPr>
      </xdr:nvSpPr>
      <xdr:spPr>
        <a:xfrm flipH="1" flipV="1">
          <a:off x="6610350" y="1466850"/>
          <a:ext cx="590550" cy="323850"/>
        </a:xfrm>
        <a:prstGeom prst="ellips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857250</xdr:colOff>
      <xdr:row>7</xdr:row>
      <xdr:rowOff>66675</xdr:rowOff>
    </xdr:from>
    <xdr:to>
      <xdr:col>10</xdr:col>
      <xdr:colOff>1552575</xdr:colOff>
      <xdr:row>7</xdr:row>
      <xdr:rowOff>314325</xdr:rowOff>
    </xdr:to>
    <xdr:sp>
      <xdr:nvSpPr>
        <xdr:cNvPr id="6" name="円/楕円 8"/>
        <xdr:cNvSpPr>
          <a:spLocks/>
        </xdr:cNvSpPr>
      </xdr:nvSpPr>
      <xdr:spPr>
        <a:xfrm flipH="1" flipV="1">
          <a:off x="6515100" y="1933575"/>
          <a:ext cx="704850" cy="238125"/>
        </a:xfrm>
        <a:prstGeom prst="ellips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7</xdr:row>
      <xdr:rowOff>19050</xdr:rowOff>
    </xdr:from>
    <xdr:to>
      <xdr:col>10</xdr:col>
      <xdr:colOff>838200</xdr:colOff>
      <xdr:row>8</xdr:row>
      <xdr:rowOff>219075</xdr:rowOff>
    </xdr:to>
    <xdr:sp>
      <xdr:nvSpPr>
        <xdr:cNvPr id="7" name="上矢印 7"/>
        <xdr:cNvSpPr>
          <a:spLocks/>
        </xdr:cNvSpPr>
      </xdr:nvSpPr>
      <xdr:spPr>
        <a:xfrm>
          <a:off x="6257925" y="1885950"/>
          <a:ext cx="238125" cy="552450"/>
        </a:xfrm>
        <a:prstGeom prst="upArrow">
          <a:avLst>
            <a:gd name="adj" fmla="val -30467"/>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1171575</xdr:colOff>
      <xdr:row>7</xdr:row>
      <xdr:rowOff>304800</xdr:rowOff>
    </xdr:from>
    <xdr:to>
      <xdr:col>10</xdr:col>
      <xdr:colOff>1409700</xdr:colOff>
      <xdr:row>8</xdr:row>
      <xdr:rowOff>200025</xdr:rowOff>
    </xdr:to>
    <xdr:sp>
      <xdr:nvSpPr>
        <xdr:cNvPr id="8" name="上矢印 8"/>
        <xdr:cNvSpPr>
          <a:spLocks/>
        </xdr:cNvSpPr>
      </xdr:nvSpPr>
      <xdr:spPr>
        <a:xfrm>
          <a:off x="6829425" y="2171700"/>
          <a:ext cx="238125" cy="247650"/>
        </a:xfrm>
        <a:prstGeom prst="upArrow">
          <a:avLst>
            <a:gd name="adj" fmla="val -624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20</xdr:row>
      <xdr:rowOff>38100</xdr:rowOff>
    </xdr:from>
    <xdr:to>
      <xdr:col>10</xdr:col>
      <xdr:colOff>295275</xdr:colOff>
      <xdr:row>22</xdr:row>
      <xdr:rowOff>295275</xdr:rowOff>
    </xdr:to>
    <xdr:sp>
      <xdr:nvSpPr>
        <xdr:cNvPr id="9" name="角丸四角形吹き出し 9"/>
        <xdr:cNvSpPr>
          <a:spLocks/>
        </xdr:cNvSpPr>
      </xdr:nvSpPr>
      <xdr:spPr>
        <a:xfrm>
          <a:off x="3076575" y="5886450"/>
          <a:ext cx="2876550" cy="800100"/>
        </a:xfrm>
        <a:prstGeom prst="wedgeRoundRectCallout">
          <a:avLst>
            <a:gd name="adj1" fmla="val 63703"/>
            <a:gd name="adj2" fmla="val 137208"/>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sng" baseline="0">
              <a:solidFill>
                <a:srgbClr val="FF0000"/>
              </a:solidFill>
              <a:latin typeface="ＭＳ Ｐゴシック"/>
              <a:ea typeface="ＭＳ Ｐゴシック"/>
              <a:cs typeface="ＭＳ Ｐゴシック"/>
            </a:rPr>
            <a:t>助成対象額のみの合計金額を記入します。</a:t>
          </a:r>
          <a:r>
            <a:rPr lang="en-US" cap="none" sz="1100" b="1" i="0" u="sng" baseline="0">
              <a:solidFill>
                <a:srgbClr val="FF0000"/>
              </a:solidFill>
            </a:rPr>
            <a:t>
</a:t>
          </a:r>
          <a:r>
            <a:rPr lang="en-US" cap="none" sz="1100" b="1" i="0" u="sng" baseline="0">
              <a:solidFill>
                <a:srgbClr val="FF0000"/>
              </a:solidFill>
              <a:latin typeface="ＭＳ Ｐゴシック"/>
              <a:ea typeface="ＭＳ Ｐゴシック"/>
              <a:cs typeface="ＭＳ Ｐゴシック"/>
            </a:rPr>
            <a:t>＝①’＋②＋③＋④＋⑤</a:t>
          </a:r>
        </a:p>
      </xdr:txBody>
    </xdr:sp>
    <xdr:clientData/>
  </xdr:twoCellAnchor>
  <xdr:twoCellAnchor>
    <xdr:from>
      <xdr:col>1</xdr:col>
      <xdr:colOff>104775</xdr:colOff>
      <xdr:row>28</xdr:row>
      <xdr:rowOff>419100</xdr:rowOff>
    </xdr:from>
    <xdr:to>
      <xdr:col>5</xdr:col>
      <xdr:colOff>285750</xdr:colOff>
      <xdr:row>28</xdr:row>
      <xdr:rowOff>1190625</xdr:rowOff>
    </xdr:to>
    <xdr:sp>
      <xdr:nvSpPr>
        <xdr:cNvPr id="10" name="角丸四角形吹き出し 10"/>
        <xdr:cNvSpPr>
          <a:spLocks/>
        </xdr:cNvSpPr>
      </xdr:nvSpPr>
      <xdr:spPr>
        <a:xfrm>
          <a:off x="1295400" y="8658225"/>
          <a:ext cx="2733675" cy="781050"/>
        </a:xfrm>
        <a:prstGeom prst="wedgeRoundRectCallout">
          <a:avLst>
            <a:gd name="adj1" fmla="val 115856"/>
            <a:gd name="adj2" fmla="val -149101"/>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FF0000"/>
              </a:solidFill>
              <a:latin typeface="ＭＳ Ｐゴシック"/>
              <a:ea typeface="ＭＳ Ｐゴシック"/>
              <a:cs typeface="ＭＳ Ｐゴシック"/>
            </a:rPr>
            <a:t>４２，２００</a:t>
          </a:r>
          <a:r>
            <a:rPr lang="en-US" cap="none" sz="1100" b="1" i="0" u="sng" baseline="0">
              <a:solidFill>
                <a:srgbClr val="FF0000"/>
              </a:solidFill>
              <a:latin typeface="ＭＳ Ｐゴシック"/>
              <a:ea typeface="ＭＳ Ｐゴシック"/>
              <a:cs typeface="ＭＳ Ｐゴシック"/>
            </a:rPr>
            <a:t>×</a:t>
          </a:r>
          <a:r>
            <a:rPr lang="en-US" cap="none" sz="1100" b="1" i="0" u="sng" baseline="0">
              <a:solidFill>
                <a:srgbClr val="FF0000"/>
              </a:solidFill>
              <a:latin typeface="ＭＳ Ｐゴシック"/>
              <a:ea typeface="ＭＳ Ｐゴシック"/>
              <a:cs typeface="ＭＳ Ｐゴシック"/>
            </a:rPr>
            <a:t>３／５＝２５，３２０円</a:t>
          </a:r>
          <a:r>
            <a:rPr lang="en-US" cap="none" sz="1100" b="1" i="0" u="sng" baseline="0">
              <a:solidFill>
                <a:srgbClr val="FF0000"/>
              </a:solidFill>
            </a:rPr>
            <a:t>
</a:t>
          </a:r>
          <a:r>
            <a:rPr lang="en-US" cap="none" sz="1100" b="1" i="0" u="none" baseline="0">
              <a:solidFill>
                <a:srgbClr val="FF0000"/>
              </a:solidFill>
              <a:latin typeface="ＭＳ Ｐゴシック"/>
              <a:ea typeface="ＭＳ Ｐゴシック"/>
              <a:cs typeface="ＭＳ Ｐゴシック"/>
            </a:rPr>
            <a:t>　</a:t>
          </a:r>
          <a:r>
            <a:rPr lang="en-US" cap="none" sz="1100" b="1" i="0" u="sng" baseline="0">
              <a:solidFill>
                <a:srgbClr val="FF0000"/>
              </a:solidFill>
              <a:latin typeface="ＭＳ Ｐゴシック"/>
              <a:ea typeface="ＭＳ Ｐゴシック"/>
              <a:cs typeface="ＭＳ Ｐゴシック"/>
            </a:rPr>
            <a:t>ですが、千円未満切り捨てのため、</a:t>
          </a:r>
          <a:r>
            <a:rPr lang="en-US" cap="none" sz="1100" b="1" i="0" u="sng" baseline="0">
              <a:solidFill>
                <a:srgbClr val="FF0000"/>
              </a:solidFill>
            </a:rPr>
            <a:t>
</a:t>
          </a:r>
          <a:r>
            <a:rPr lang="en-US" cap="none" sz="1100" b="1" i="0" u="none" baseline="0">
              <a:solidFill>
                <a:srgbClr val="FF0000"/>
              </a:solidFill>
              <a:latin typeface="ＭＳ Ｐゴシック"/>
              <a:ea typeface="ＭＳ Ｐゴシック"/>
              <a:cs typeface="ＭＳ Ｐゴシック"/>
            </a:rPr>
            <a:t>　</a:t>
          </a:r>
          <a:r>
            <a:rPr lang="en-US" cap="none" sz="1100" b="1" i="0" u="sng" baseline="0">
              <a:solidFill>
                <a:srgbClr val="FF0000"/>
              </a:solidFill>
              <a:latin typeface="ＭＳ Ｐゴシック"/>
              <a:ea typeface="ＭＳ Ｐゴシック"/>
              <a:cs typeface="ＭＳ Ｐゴシック"/>
            </a:rPr>
            <a:t>２５，０００と記載します。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28</xdr:row>
      <xdr:rowOff>485775</xdr:rowOff>
    </xdr:from>
    <xdr:to>
      <xdr:col>10</xdr:col>
      <xdr:colOff>1447800</xdr:colOff>
      <xdr:row>29</xdr:row>
      <xdr:rowOff>533400</xdr:rowOff>
    </xdr:to>
    <xdr:sp>
      <xdr:nvSpPr>
        <xdr:cNvPr id="1" name="テキスト ボックス 1"/>
        <xdr:cNvSpPr txBox="1">
          <a:spLocks noChangeArrowheads="1"/>
        </xdr:cNvSpPr>
      </xdr:nvSpPr>
      <xdr:spPr>
        <a:xfrm>
          <a:off x="4133850" y="8724900"/>
          <a:ext cx="2971800" cy="1400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区の講師謝礼基準額</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都・他区の講師　　　　　　　　　　　　４，５００円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高専准教授・高校教諭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９，０００円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高専教授・民間技術者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１０，０００円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大学準教授・民間専門研究者　　１１，５００円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大学教授・一流ジャーナリスト　　１３，０００円</a:t>
          </a:r>
        </a:p>
      </xdr:txBody>
    </xdr:sp>
    <xdr:clientData/>
  </xdr:twoCellAnchor>
  <xdr:twoCellAnchor>
    <xdr:from>
      <xdr:col>10</xdr:col>
      <xdr:colOff>495300</xdr:colOff>
      <xdr:row>0</xdr:row>
      <xdr:rowOff>114300</xdr:rowOff>
    </xdr:from>
    <xdr:to>
      <xdr:col>10</xdr:col>
      <xdr:colOff>1409700</xdr:colOff>
      <xdr:row>1</xdr:row>
      <xdr:rowOff>209550</xdr:rowOff>
    </xdr:to>
    <xdr:sp>
      <xdr:nvSpPr>
        <xdr:cNvPr id="2" name="正方形/長方形 3"/>
        <xdr:cNvSpPr>
          <a:spLocks/>
        </xdr:cNvSpPr>
      </xdr:nvSpPr>
      <xdr:spPr>
        <a:xfrm>
          <a:off x="6153150" y="114300"/>
          <a:ext cx="914400" cy="342900"/>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1400" b="0" i="0" u="none" baseline="0">
              <a:solidFill>
                <a:srgbClr val="FF0000"/>
              </a:solidFill>
              <a:latin typeface="ＭＳ Ｐゴシック"/>
              <a:ea typeface="ＭＳ Ｐゴシック"/>
              <a:cs typeface="ＭＳ Ｐゴシック"/>
            </a:rPr>
            <a:t>記入例</a:t>
          </a:r>
        </a:p>
      </xdr:txBody>
    </xdr:sp>
    <xdr:clientData/>
  </xdr:twoCellAnchor>
  <xdr:twoCellAnchor>
    <xdr:from>
      <xdr:col>1</xdr:col>
      <xdr:colOff>704850</xdr:colOff>
      <xdr:row>13</xdr:row>
      <xdr:rowOff>9525</xdr:rowOff>
    </xdr:from>
    <xdr:to>
      <xdr:col>7</xdr:col>
      <xdr:colOff>466725</xdr:colOff>
      <xdr:row>16</xdr:row>
      <xdr:rowOff>76200</xdr:rowOff>
    </xdr:to>
    <xdr:sp>
      <xdr:nvSpPr>
        <xdr:cNvPr id="3" name="角丸四角形吹き出し 5"/>
        <xdr:cNvSpPr>
          <a:spLocks/>
        </xdr:cNvSpPr>
      </xdr:nvSpPr>
      <xdr:spPr>
        <a:xfrm>
          <a:off x="1895475" y="3829050"/>
          <a:ext cx="3019425" cy="923925"/>
        </a:xfrm>
        <a:prstGeom prst="wedgeRoundRectCallout">
          <a:avLst>
            <a:gd name="adj1" fmla="val 82296"/>
            <a:gd name="adj2" fmla="val -257425"/>
          </a:avLst>
        </a:prstGeom>
        <a:solidFill>
          <a:srgbClr val="FFFFFF"/>
        </a:solidFill>
        <a:ln w="25400" cmpd="sng">
          <a:solidFill>
            <a:srgbClr val="FF0000"/>
          </a:solidFill>
          <a:headEnd type="none"/>
          <a:tailEnd type="none"/>
        </a:ln>
      </xdr:spPr>
      <xdr:txBody>
        <a:bodyPr vertOverflow="clip" wrap="square"/>
        <a:p>
          <a:pPr algn="l">
            <a:defRPr/>
          </a:pPr>
          <a:r>
            <a:rPr lang="en-US" cap="none" sz="1000" b="1" i="0" u="sng" baseline="0">
              <a:solidFill>
                <a:srgbClr val="FF0000"/>
              </a:solidFill>
              <a:latin typeface="ＭＳ Ｐゴシック"/>
              <a:ea typeface="ＭＳ Ｐゴシック"/>
              <a:cs typeface="ＭＳ Ｐゴシック"/>
            </a:rPr>
            <a:t>別表の「講師謝礼区基準額」が上限となります。実支出額（３０，０００円）の下段に、助成対象額（２６，０００円）を記入してください。</a:t>
          </a:r>
        </a:p>
      </xdr:txBody>
    </xdr:sp>
    <xdr:clientData/>
  </xdr:twoCellAnchor>
  <xdr:twoCellAnchor>
    <xdr:from>
      <xdr:col>9</xdr:col>
      <xdr:colOff>438150</xdr:colOff>
      <xdr:row>8</xdr:row>
      <xdr:rowOff>228600</xdr:rowOff>
    </xdr:from>
    <xdr:to>
      <xdr:col>10</xdr:col>
      <xdr:colOff>1504950</xdr:colOff>
      <xdr:row>11</xdr:row>
      <xdr:rowOff>9525</xdr:rowOff>
    </xdr:to>
    <xdr:sp>
      <xdr:nvSpPr>
        <xdr:cNvPr id="4" name="角丸四角形 6"/>
        <xdr:cNvSpPr>
          <a:spLocks/>
        </xdr:cNvSpPr>
      </xdr:nvSpPr>
      <xdr:spPr>
        <a:xfrm>
          <a:off x="5591175" y="2447925"/>
          <a:ext cx="1571625" cy="714375"/>
        </a:xfrm>
        <a:prstGeom prst="roundRect">
          <a:avLst/>
        </a:prstGeom>
        <a:solidFill>
          <a:srgbClr val="FFFFFF"/>
        </a:solidFill>
        <a:ln w="25400" cmpd="sng">
          <a:solidFill>
            <a:srgbClr val="FF0000"/>
          </a:solidFill>
          <a:headEnd type="none"/>
          <a:tailEnd type="none"/>
        </a:ln>
      </xdr:spPr>
      <xdr:txBody>
        <a:bodyPr vertOverflow="clip" wrap="square"/>
        <a:p>
          <a:pPr algn="l">
            <a:defRPr/>
          </a:pPr>
          <a:r>
            <a:rPr lang="en-US" cap="none" sz="1000" b="1" i="0" u="sng" baseline="0">
              <a:solidFill>
                <a:srgbClr val="FF0000"/>
              </a:solidFill>
              <a:latin typeface="ＭＳ Ｐゴシック"/>
              <a:ea typeface="ＭＳ Ｐゴシック"/>
              <a:cs typeface="ＭＳ Ｐゴシック"/>
            </a:rPr>
            <a:t>「講師謝礼の助成対象額」</a:t>
          </a:r>
          <a:r>
            <a:rPr lang="en-US" cap="none" sz="1000" b="1" i="0" u="sng" baseline="0">
              <a:solidFill>
                <a:srgbClr val="FF0000"/>
              </a:solidFill>
            </a:rPr>
            <a:t>+</a:t>
          </a:r>
          <a:r>
            <a:rPr lang="en-US" cap="none" sz="1000" b="1" i="0" u="sng" baseline="0">
              <a:solidFill>
                <a:srgbClr val="FF0000"/>
              </a:solidFill>
              <a:latin typeface="ＭＳ Ｐゴシック"/>
              <a:ea typeface="ＭＳ Ｐゴシック"/>
              <a:cs typeface="ＭＳ Ｐゴシック"/>
            </a:rPr>
            <a:t>「それ以外の謝礼」＝①</a:t>
          </a:r>
          <a:r>
            <a:rPr lang="en-US" cap="none" sz="1000" b="1" i="0" u="sng" baseline="0">
              <a:solidFill>
                <a:srgbClr val="FF0000"/>
              </a:solidFill>
              <a:latin typeface="ＭＳ Ｐゴシック"/>
              <a:ea typeface="ＭＳ Ｐゴシック"/>
              <a:cs typeface="ＭＳ Ｐゴシック"/>
            </a:rPr>
            <a:t>´</a:t>
          </a:r>
        </a:p>
      </xdr:txBody>
    </xdr:sp>
    <xdr:clientData/>
  </xdr:twoCellAnchor>
  <xdr:twoCellAnchor>
    <xdr:from>
      <xdr:col>10</xdr:col>
      <xdr:colOff>952500</xdr:colOff>
      <xdr:row>5</xdr:row>
      <xdr:rowOff>304800</xdr:rowOff>
    </xdr:from>
    <xdr:to>
      <xdr:col>10</xdr:col>
      <xdr:colOff>1543050</xdr:colOff>
      <xdr:row>6</xdr:row>
      <xdr:rowOff>276225</xdr:rowOff>
    </xdr:to>
    <xdr:sp>
      <xdr:nvSpPr>
        <xdr:cNvPr id="5" name="円/楕円 7"/>
        <xdr:cNvSpPr>
          <a:spLocks/>
        </xdr:cNvSpPr>
      </xdr:nvSpPr>
      <xdr:spPr>
        <a:xfrm flipH="1" flipV="1">
          <a:off x="6610350" y="1466850"/>
          <a:ext cx="590550" cy="323850"/>
        </a:xfrm>
        <a:prstGeom prst="ellips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857250</xdr:colOff>
      <xdr:row>7</xdr:row>
      <xdr:rowOff>66675</xdr:rowOff>
    </xdr:from>
    <xdr:to>
      <xdr:col>10</xdr:col>
      <xdr:colOff>1552575</xdr:colOff>
      <xdr:row>7</xdr:row>
      <xdr:rowOff>314325</xdr:rowOff>
    </xdr:to>
    <xdr:sp>
      <xdr:nvSpPr>
        <xdr:cNvPr id="6" name="円/楕円 8"/>
        <xdr:cNvSpPr>
          <a:spLocks/>
        </xdr:cNvSpPr>
      </xdr:nvSpPr>
      <xdr:spPr>
        <a:xfrm flipH="1" flipV="1">
          <a:off x="6515100" y="1933575"/>
          <a:ext cx="704850" cy="238125"/>
        </a:xfrm>
        <a:prstGeom prst="ellips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7</xdr:row>
      <xdr:rowOff>19050</xdr:rowOff>
    </xdr:from>
    <xdr:to>
      <xdr:col>10</xdr:col>
      <xdr:colOff>838200</xdr:colOff>
      <xdr:row>8</xdr:row>
      <xdr:rowOff>219075</xdr:rowOff>
    </xdr:to>
    <xdr:sp>
      <xdr:nvSpPr>
        <xdr:cNvPr id="7" name="上矢印 9"/>
        <xdr:cNvSpPr>
          <a:spLocks/>
        </xdr:cNvSpPr>
      </xdr:nvSpPr>
      <xdr:spPr>
        <a:xfrm>
          <a:off x="6257925" y="1885950"/>
          <a:ext cx="238125" cy="552450"/>
        </a:xfrm>
        <a:prstGeom prst="upArrow">
          <a:avLst>
            <a:gd name="adj" fmla="val -28449"/>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1171575</xdr:colOff>
      <xdr:row>7</xdr:row>
      <xdr:rowOff>304800</xdr:rowOff>
    </xdr:from>
    <xdr:to>
      <xdr:col>10</xdr:col>
      <xdr:colOff>1409700</xdr:colOff>
      <xdr:row>8</xdr:row>
      <xdr:rowOff>200025</xdr:rowOff>
    </xdr:to>
    <xdr:sp>
      <xdr:nvSpPr>
        <xdr:cNvPr id="8" name="上矢印 11"/>
        <xdr:cNvSpPr>
          <a:spLocks/>
        </xdr:cNvSpPr>
      </xdr:nvSpPr>
      <xdr:spPr>
        <a:xfrm>
          <a:off x="6829425" y="2171700"/>
          <a:ext cx="238125" cy="247650"/>
        </a:xfrm>
        <a:prstGeom prst="upArrow">
          <a:avLst>
            <a:gd name="adj" fmla="val -1921"/>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20</xdr:row>
      <xdr:rowOff>38100</xdr:rowOff>
    </xdr:from>
    <xdr:to>
      <xdr:col>10</xdr:col>
      <xdr:colOff>295275</xdr:colOff>
      <xdr:row>22</xdr:row>
      <xdr:rowOff>295275</xdr:rowOff>
    </xdr:to>
    <xdr:sp>
      <xdr:nvSpPr>
        <xdr:cNvPr id="9" name="角丸四角形吹き出し 12"/>
        <xdr:cNvSpPr>
          <a:spLocks/>
        </xdr:cNvSpPr>
      </xdr:nvSpPr>
      <xdr:spPr>
        <a:xfrm>
          <a:off x="3076575" y="5886450"/>
          <a:ext cx="2876550" cy="800100"/>
        </a:xfrm>
        <a:prstGeom prst="wedgeRoundRectCallout">
          <a:avLst>
            <a:gd name="adj1" fmla="val 63703"/>
            <a:gd name="adj2" fmla="val 137208"/>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sng" baseline="0">
              <a:solidFill>
                <a:srgbClr val="FF0000"/>
              </a:solidFill>
              <a:latin typeface="ＭＳ Ｐゴシック"/>
              <a:ea typeface="ＭＳ Ｐゴシック"/>
              <a:cs typeface="ＭＳ Ｐゴシック"/>
            </a:rPr>
            <a:t>助成対象額のみの合計金額を記入します。</a:t>
          </a:r>
          <a:r>
            <a:rPr lang="en-US" cap="none" sz="1100" b="1" i="0" u="sng" baseline="0">
              <a:solidFill>
                <a:srgbClr val="FF0000"/>
              </a:solidFill>
            </a:rPr>
            <a:t>
</a:t>
          </a:r>
          <a:r>
            <a:rPr lang="en-US" cap="none" sz="1100" b="1" i="0" u="sng" baseline="0">
              <a:solidFill>
                <a:srgbClr val="FF0000"/>
              </a:solidFill>
              <a:latin typeface="ＭＳ Ｐゴシック"/>
              <a:ea typeface="ＭＳ Ｐゴシック"/>
              <a:cs typeface="ＭＳ Ｐゴシック"/>
            </a:rPr>
            <a:t>＝①’＋②＋③＋④＋⑤</a:t>
          </a:r>
        </a:p>
      </xdr:txBody>
    </xdr:sp>
    <xdr:clientData/>
  </xdr:twoCellAnchor>
  <xdr:twoCellAnchor>
    <xdr:from>
      <xdr:col>1</xdr:col>
      <xdr:colOff>104775</xdr:colOff>
      <xdr:row>28</xdr:row>
      <xdr:rowOff>419100</xdr:rowOff>
    </xdr:from>
    <xdr:to>
      <xdr:col>5</xdr:col>
      <xdr:colOff>285750</xdr:colOff>
      <xdr:row>28</xdr:row>
      <xdr:rowOff>1190625</xdr:rowOff>
    </xdr:to>
    <xdr:sp>
      <xdr:nvSpPr>
        <xdr:cNvPr id="10" name="角丸四角形吹き出し 13"/>
        <xdr:cNvSpPr>
          <a:spLocks/>
        </xdr:cNvSpPr>
      </xdr:nvSpPr>
      <xdr:spPr>
        <a:xfrm>
          <a:off x="1295400" y="8658225"/>
          <a:ext cx="2733675" cy="781050"/>
        </a:xfrm>
        <a:prstGeom prst="wedgeRoundRectCallout">
          <a:avLst>
            <a:gd name="adj1" fmla="val 115856"/>
            <a:gd name="adj2" fmla="val -149101"/>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４０</a:t>
          </a:r>
          <a:r>
            <a:rPr lang="en-US" cap="none" sz="1100" b="1" i="0" u="sng" baseline="0">
              <a:solidFill>
                <a:srgbClr val="FF0000"/>
              </a:solidFill>
              <a:latin typeface="ＭＳ Ｐゴシック"/>
              <a:ea typeface="ＭＳ Ｐゴシック"/>
              <a:cs typeface="ＭＳ Ｐゴシック"/>
            </a:rPr>
            <a:t>，８００</a:t>
          </a:r>
          <a:r>
            <a:rPr lang="en-US" cap="none" sz="1100" b="1" i="0" u="sng" baseline="0">
              <a:solidFill>
                <a:srgbClr val="FF0000"/>
              </a:solidFill>
              <a:latin typeface="ＭＳ Ｐゴシック"/>
              <a:ea typeface="ＭＳ Ｐゴシック"/>
              <a:cs typeface="ＭＳ Ｐゴシック"/>
            </a:rPr>
            <a:t>×</a:t>
          </a:r>
          <a:r>
            <a:rPr lang="en-US" cap="none" sz="1100" b="1" i="0" u="sng" baseline="0">
              <a:solidFill>
                <a:srgbClr val="FF0000"/>
              </a:solidFill>
              <a:latin typeface="ＭＳ Ｐゴシック"/>
              <a:ea typeface="ＭＳ Ｐゴシック"/>
              <a:cs typeface="ＭＳ Ｐゴシック"/>
            </a:rPr>
            <a:t>３／５＝２４，４８０円</a:t>
          </a:r>
          <a:r>
            <a:rPr lang="en-US" cap="none" sz="1100" b="1" i="0" u="sng" baseline="0">
              <a:solidFill>
                <a:srgbClr val="FF0000"/>
              </a:solidFill>
            </a:rPr>
            <a:t>
</a:t>
          </a:r>
          <a:r>
            <a:rPr lang="en-US" cap="none" sz="1100" b="1" i="0" u="none" baseline="0">
              <a:solidFill>
                <a:srgbClr val="FF0000"/>
              </a:solidFill>
              <a:latin typeface="ＭＳ Ｐゴシック"/>
              <a:ea typeface="ＭＳ Ｐゴシック"/>
              <a:cs typeface="ＭＳ Ｐゴシック"/>
            </a:rPr>
            <a:t>　</a:t>
          </a:r>
          <a:r>
            <a:rPr lang="en-US" cap="none" sz="1100" b="1" i="0" u="sng" baseline="0">
              <a:solidFill>
                <a:srgbClr val="FF0000"/>
              </a:solidFill>
              <a:latin typeface="ＭＳ Ｐゴシック"/>
              <a:ea typeface="ＭＳ Ｐゴシック"/>
              <a:cs typeface="ＭＳ Ｐゴシック"/>
            </a:rPr>
            <a:t>ですが、千円未満切り捨てのため、</a:t>
          </a:r>
          <a:r>
            <a:rPr lang="en-US" cap="none" sz="1100" b="1" i="0" u="sng" baseline="0">
              <a:solidFill>
                <a:srgbClr val="FF0000"/>
              </a:solidFill>
            </a:rPr>
            <a:t>
</a:t>
          </a:r>
          <a:r>
            <a:rPr lang="en-US" cap="none" sz="1100" b="1" i="0" u="none" baseline="0">
              <a:solidFill>
                <a:srgbClr val="FF0000"/>
              </a:solidFill>
              <a:latin typeface="ＭＳ Ｐゴシック"/>
              <a:ea typeface="ＭＳ Ｐゴシック"/>
              <a:cs typeface="ＭＳ Ｐゴシック"/>
            </a:rPr>
            <a:t>　</a:t>
          </a:r>
          <a:r>
            <a:rPr lang="en-US" cap="none" sz="1100" b="1" i="0" u="sng" baseline="0">
              <a:solidFill>
                <a:srgbClr val="FF0000"/>
              </a:solidFill>
              <a:latin typeface="ＭＳ Ｐゴシック"/>
              <a:ea typeface="ＭＳ Ｐゴシック"/>
              <a:cs typeface="ＭＳ Ｐゴシック"/>
            </a:rPr>
            <a:t>２４，０００と記載します。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2647950</xdr:colOff>
      <xdr:row>0</xdr:row>
      <xdr:rowOff>38100</xdr:rowOff>
    </xdr:from>
    <xdr:to>
      <xdr:col>2</xdr:col>
      <xdr:colOff>3552825</xdr:colOff>
      <xdr:row>0</xdr:row>
      <xdr:rowOff>323850</xdr:rowOff>
    </xdr:to>
    <xdr:sp>
      <xdr:nvSpPr>
        <xdr:cNvPr id="1" name="正方形/長方形 2"/>
        <xdr:cNvSpPr>
          <a:spLocks/>
        </xdr:cNvSpPr>
      </xdr:nvSpPr>
      <xdr:spPr>
        <a:xfrm>
          <a:off x="5915025" y="38100"/>
          <a:ext cx="904875" cy="285750"/>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1400" b="0" i="0" u="none" baseline="0">
              <a:solidFill>
                <a:srgbClr val="FF0000"/>
              </a:solidFill>
              <a:latin typeface="ＭＳ Ｐゴシック"/>
              <a:ea typeface="ＭＳ Ｐゴシック"/>
              <a:cs typeface="ＭＳ Ｐゴシック"/>
            </a:rPr>
            <a:t>記入例</a:t>
          </a:r>
        </a:p>
      </xdr:txBody>
    </xdr:sp>
    <xdr:clientData/>
  </xdr:twoCellAnchor>
  <xdr:twoCellAnchor>
    <xdr:from>
      <xdr:col>1</xdr:col>
      <xdr:colOff>466725</xdr:colOff>
      <xdr:row>12</xdr:row>
      <xdr:rowOff>133350</xdr:rowOff>
    </xdr:from>
    <xdr:to>
      <xdr:col>1</xdr:col>
      <xdr:colOff>1219200</xdr:colOff>
      <xdr:row>14</xdr:row>
      <xdr:rowOff>76200</xdr:rowOff>
    </xdr:to>
    <xdr:sp>
      <xdr:nvSpPr>
        <xdr:cNvPr id="2" name="円/楕円 1"/>
        <xdr:cNvSpPr>
          <a:spLocks/>
        </xdr:cNvSpPr>
      </xdr:nvSpPr>
      <xdr:spPr>
        <a:xfrm>
          <a:off x="2076450" y="3971925"/>
          <a:ext cx="752475" cy="2762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11</xdr:row>
      <xdr:rowOff>228600</xdr:rowOff>
    </xdr:from>
    <xdr:to>
      <xdr:col>2</xdr:col>
      <xdr:colOff>3333750</xdr:colOff>
      <xdr:row>14</xdr:row>
      <xdr:rowOff>247650</xdr:rowOff>
    </xdr:to>
    <xdr:sp>
      <xdr:nvSpPr>
        <xdr:cNvPr id="3" name="角丸四角形 4"/>
        <xdr:cNvSpPr>
          <a:spLocks/>
        </xdr:cNvSpPr>
      </xdr:nvSpPr>
      <xdr:spPr>
        <a:xfrm>
          <a:off x="3371850" y="3829050"/>
          <a:ext cx="3238500" cy="590550"/>
        </a:xfrm>
        <a:prstGeom prst="roundRect">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1100" b="1" i="0" u="none" baseline="0">
              <a:solidFill>
                <a:srgbClr val="FF0000"/>
              </a:solidFill>
              <a:latin typeface="ＭＳ Ｐゴシック"/>
              <a:ea typeface="ＭＳ Ｐゴシック"/>
              <a:cs typeface="ＭＳ Ｐゴシック"/>
            </a:rPr>
            <a:t>正会員、賛助会員等の区別があれば、種別ごとの入会条件、また年会費等についても記入して下さい。</a:t>
          </a:r>
        </a:p>
      </xdr:txBody>
    </xdr:sp>
    <xdr:clientData/>
  </xdr:twoCellAnchor>
  <xdr:twoCellAnchor>
    <xdr:from>
      <xdr:col>1</xdr:col>
      <xdr:colOff>333375</xdr:colOff>
      <xdr:row>16</xdr:row>
      <xdr:rowOff>152400</xdr:rowOff>
    </xdr:from>
    <xdr:to>
      <xdr:col>2</xdr:col>
      <xdr:colOff>3219450</xdr:colOff>
      <xdr:row>19</xdr:row>
      <xdr:rowOff>57150</xdr:rowOff>
    </xdr:to>
    <xdr:sp>
      <xdr:nvSpPr>
        <xdr:cNvPr id="4" name="角丸四角形 5"/>
        <xdr:cNvSpPr>
          <a:spLocks/>
        </xdr:cNvSpPr>
      </xdr:nvSpPr>
      <xdr:spPr>
        <a:xfrm>
          <a:off x="1943100" y="4819650"/>
          <a:ext cx="4543425" cy="419100"/>
        </a:xfrm>
        <a:prstGeom prst="roundRect">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1100" b="1" i="0" u="none" baseline="0">
              <a:solidFill>
                <a:srgbClr val="FF0000"/>
              </a:solidFill>
              <a:latin typeface="ＭＳ Ｐゴシック"/>
              <a:ea typeface="ＭＳ Ｐゴシック"/>
              <a:cs typeface="ＭＳ Ｐゴシック"/>
            </a:rPr>
            <a:t>定款等に定められている団体の目的について、記入してください。</a:t>
          </a:r>
        </a:p>
      </xdr:txBody>
    </xdr:sp>
    <xdr:clientData/>
  </xdr:twoCellAnchor>
  <xdr:twoCellAnchor>
    <xdr:from>
      <xdr:col>1</xdr:col>
      <xdr:colOff>190500</xdr:colOff>
      <xdr:row>23</xdr:row>
      <xdr:rowOff>104775</xdr:rowOff>
    </xdr:from>
    <xdr:to>
      <xdr:col>2</xdr:col>
      <xdr:colOff>3181350</xdr:colOff>
      <xdr:row>28</xdr:row>
      <xdr:rowOff>104775</xdr:rowOff>
    </xdr:to>
    <xdr:sp>
      <xdr:nvSpPr>
        <xdr:cNvPr id="5" name="角丸四角形 8"/>
        <xdr:cNvSpPr>
          <a:spLocks/>
        </xdr:cNvSpPr>
      </xdr:nvSpPr>
      <xdr:spPr>
        <a:xfrm>
          <a:off x="1800225" y="5981700"/>
          <a:ext cx="4648200" cy="857250"/>
        </a:xfrm>
        <a:prstGeom prst="roundRect">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1100" b="1" i="0" u="none" baseline="0">
              <a:solidFill>
                <a:srgbClr val="FF0000"/>
              </a:solidFill>
              <a:latin typeface="ＭＳ Ｐゴシック"/>
              <a:ea typeface="ＭＳ Ｐゴシック"/>
              <a:cs typeface="ＭＳ Ｐゴシック"/>
            </a:rPr>
            <a:t>団体の主な活動について、具体的に記入してください。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　助成金申請事業のみでなく、団体全体の活動について記入して</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ください。</a:t>
          </a:r>
        </a:p>
      </xdr:txBody>
    </xdr:sp>
    <xdr:clientData/>
  </xdr:twoCellAnchor>
  <xdr:twoCellAnchor>
    <xdr:from>
      <xdr:col>1</xdr:col>
      <xdr:colOff>76200</xdr:colOff>
      <xdr:row>33</xdr:row>
      <xdr:rowOff>1028700</xdr:rowOff>
    </xdr:from>
    <xdr:to>
      <xdr:col>2</xdr:col>
      <xdr:colOff>3505200</xdr:colOff>
      <xdr:row>33</xdr:row>
      <xdr:rowOff>1838325</xdr:rowOff>
    </xdr:to>
    <xdr:sp>
      <xdr:nvSpPr>
        <xdr:cNvPr id="6" name="角丸四角形 9"/>
        <xdr:cNvSpPr>
          <a:spLocks/>
        </xdr:cNvSpPr>
      </xdr:nvSpPr>
      <xdr:spPr>
        <a:xfrm>
          <a:off x="1685925" y="8667750"/>
          <a:ext cx="5086350" cy="809625"/>
        </a:xfrm>
        <a:prstGeom prst="roundRect">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　助成金・委託を受けた実績があれば、被助成時期、被助成事業名、助成金名称、被助成金額を事業ごとに記入してください。実績がない場合は「実績なし」と記入してください。</a:t>
          </a:r>
          <a:r>
            <a:rPr lang="en-US" cap="none" sz="1100" b="1" i="0" u="none" baseline="0">
              <a:solidFill>
                <a:srgbClr val="FF0000"/>
              </a:solidFill>
            </a:rPr>
            <a:t>
</a:t>
          </a:r>
        </a:p>
      </xdr:txBody>
    </xdr:sp>
    <xdr:clientData/>
  </xdr:twoCellAnchor>
  <xdr:twoCellAnchor>
    <xdr:from>
      <xdr:col>1</xdr:col>
      <xdr:colOff>85725</xdr:colOff>
      <xdr:row>34</xdr:row>
      <xdr:rowOff>419100</xdr:rowOff>
    </xdr:from>
    <xdr:to>
      <xdr:col>1</xdr:col>
      <xdr:colOff>361950</xdr:colOff>
      <xdr:row>36</xdr:row>
      <xdr:rowOff>38100</xdr:rowOff>
    </xdr:to>
    <xdr:sp>
      <xdr:nvSpPr>
        <xdr:cNvPr id="7" name="円/楕円 2"/>
        <xdr:cNvSpPr>
          <a:spLocks/>
        </xdr:cNvSpPr>
      </xdr:nvSpPr>
      <xdr:spPr>
        <a:xfrm>
          <a:off x="1695450" y="9953625"/>
          <a:ext cx="276225" cy="2857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495300</xdr:colOff>
      <xdr:row>36</xdr:row>
      <xdr:rowOff>228600</xdr:rowOff>
    </xdr:from>
    <xdr:to>
      <xdr:col>1</xdr:col>
      <xdr:colOff>762000</xdr:colOff>
      <xdr:row>38</xdr:row>
      <xdr:rowOff>9525</xdr:rowOff>
    </xdr:to>
    <xdr:sp>
      <xdr:nvSpPr>
        <xdr:cNvPr id="8" name="円/楕円 3"/>
        <xdr:cNvSpPr>
          <a:spLocks/>
        </xdr:cNvSpPr>
      </xdr:nvSpPr>
      <xdr:spPr>
        <a:xfrm>
          <a:off x="2105025" y="10429875"/>
          <a:ext cx="266700" cy="2857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95250</xdr:rowOff>
    </xdr:from>
    <xdr:to>
      <xdr:col>8</xdr:col>
      <xdr:colOff>1000125</xdr:colOff>
      <xdr:row>0</xdr:row>
      <xdr:rowOff>438150</xdr:rowOff>
    </xdr:to>
    <xdr:sp>
      <xdr:nvSpPr>
        <xdr:cNvPr id="1" name="正方形/長方形 1"/>
        <xdr:cNvSpPr>
          <a:spLocks/>
        </xdr:cNvSpPr>
      </xdr:nvSpPr>
      <xdr:spPr>
        <a:xfrm>
          <a:off x="5514975" y="95250"/>
          <a:ext cx="914400" cy="342900"/>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1400" b="0" i="0" u="none" baseline="0">
              <a:solidFill>
                <a:srgbClr val="FF0000"/>
              </a:solidFill>
              <a:latin typeface="ＭＳ Ｐゴシック"/>
              <a:ea typeface="ＭＳ Ｐゴシック"/>
              <a:cs typeface="ＭＳ Ｐゴシック"/>
            </a:rPr>
            <a:t>記入例</a:t>
          </a:r>
        </a:p>
      </xdr:txBody>
    </xdr:sp>
    <xdr:clientData/>
  </xdr:twoCellAnchor>
  <xdr:twoCellAnchor>
    <xdr:from>
      <xdr:col>5</xdr:col>
      <xdr:colOff>190500</xdr:colOff>
      <xdr:row>3</xdr:row>
      <xdr:rowOff>0</xdr:rowOff>
    </xdr:from>
    <xdr:to>
      <xdr:col>8</xdr:col>
      <xdr:colOff>1028700</xdr:colOff>
      <xdr:row>5</xdr:row>
      <xdr:rowOff>200025</xdr:rowOff>
    </xdr:to>
    <xdr:sp>
      <xdr:nvSpPr>
        <xdr:cNvPr id="2" name="角丸四角形吹き出し 2"/>
        <xdr:cNvSpPr>
          <a:spLocks/>
        </xdr:cNvSpPr>
      </xdr:nvSpPr>
      <xdr:spPr>
        <a:xfrm>
          <a:off x="3209925" y="1543050"/>
          <a:ext cx="3248025" cy="819150"/>
        </a:xfrm>
        <a:prstGeom prst="wedgeRoundRectCallout">
          <a:avLst>
            <a:gd name="adj1" fmla="val -8236"/>
            <a:gd name="adj2" fmla="val 71759"/>
          </a:avLst>
        </a:prstGeom>
        <a:solidFill>
          <a:srgbClr val="FFFFFF"/>
        </a:solidFill>
        <a:ln w="25400" cmpd="sng">
          <a:solidFill>
            <a:srgbClr val="FF0000"/>
          </a:solidFill>
          <a:headEnd type="none"/>
          <a:tailEnd type="none"/>
        </a:ln>
      </xdr:spPr>
      <xdr:txBody>
        <a:bodyPr vertOverflow="clip" wrap="square" lIns="18288" tIns="0" rIns="0" bIns="0"/>
        <a:p>
          <a:pPr algn="l">
            <a:defRPr/>
          </a:pPr>
          <a:r>
            <a:rPr lang="en-US" cap="none" sz="1200" b="1" i="0" u="none" baseline="0">
              <a:solidFill>
                <a:srgbClr val="FF0000"/>
              </a:solidFill>
              <a:latin typeface="ＭＳ Ｐゴシック"/>
              <a:ea typeface="ＭＳ Ｐゴシック"/>
              <a:cs typeface="ＭＳ Ｐゴシック"/>
            </a:rPr>
            <a:t>申請時と同じ書き方で記入してください。</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代表者印も、申請書と同じ印鑑を使用してください。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12</xdr:row>
      <xdr:rowOff>0</xdr:rowOff>
    </xdr:from>
    <xdr:to>
      <xdr:col>8</xdr:col>
      <xdr:colOff>9525</xdr:colOff>
      <xdr:row>12</xdr:row>
      <xdr:rowOff>0</xdr:rowOff>
    </xdr:to>
    <xdr:sp>
      <xdr:nvSpPr>
        <xdr:cNvPr id="1" name="AutoShape 1"/>
        <xdr:cNvSpPr>
          <a:spLocks/>
        </xdr:cNvSpPr>
      </xdr:nvSpPr>
      <xdr:spPr>
        <a:xfrm flipH="1">
          <a:off x="7172325" y="7648575"/>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1800225</xdr:colOff>
      <xdr:row>5</xdr:row>
      <xdr:rowOff>504825</xdr:rowOff>
    </xdr:from>
    <xdr:to>
      <xdr:col>2</xdr:col>
      <xdr:colOff>676275</xdr:colOff>
      <xdr:row>7</xdr:row>
      <xdr:rowOff>771525</xdr:rowOff>
    </xdr:to>
    <xdr:sp>
      <xdr:nvSpPr>
        <xdr:cNvPr id="2" name="AutoShape 2"/>
        <xdr:cNvSpPr>
          <a:spLocks/>
        </xdr:cNvSpPr>
      </xdr:nvSpPr>
      <xdr:spPr>
        <a:xfrm>
          <a:off x="2257425" y="2686050"/>
          <a:ext cx="742950" cy="20383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10</xdr:row>
      <xdr:rowOff>9525</xdr:rowOff>
    </xdr:from>
    <xdr:to>
      <xdr:col>7</xdr:col>
      <xdr:colOff>161925</xdr:colOff>
      <xdr:row>16</xdr:row>
      <xdr:rowOff>885825</xdr:rowOff>
    </xdr:to>
    <xdr:sp>
      <xdr:nvSpPr>
        <xdr:cNvPr id="3" name="AutoShape 3"/>
        <xdr:cNvSpPr>
          <a:spLocks/>
        </xdr:cNvSpPr>
      </xdr:nvSpPr>
      <xdr:spPr>
        <a:xfrm>
          <a:off x="6229350" y="5886450"/>
          <a:ext cx="142875" cy="61912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xdr:row>
      <xdr:rowOff>9525</xdr:rowOff>
    </xdr:from>
    <xdr:to>
      <xdr:col>8</xdr:col>
      <xdr:colOff>209550</xdr:colOff>
      <xdr:row>17</xdr:row>
      <xdr:rowOff>0</xdr:rowOff>
    </xdr:to>
    <xdr:sp>
      <xdr:nvSpPr>
        <xdr:cNvPr id="4" name="AutoShape 4"/>
        <xdr:cNvSpPr>
          <a:spLocks/>
        </xdr:cNvSpPr>
      </xdr:nvSpPr>
      <xdr:spPr>
        <a:xfrm>
          <a:off x="7172325" y="5886450"/>
          <a:ext cx="209550" cy="61912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0</xdr:row>
      <xdr:rowOff>0</xdr:rowOff>
    </xdr:from>
    <xdr:to>
      <xdr:col>8</xdr:col>
      <xdr:colOff>1628775</xdr:colOff>
      <xdr:row>1</xdr:row>
      <xdr:rowOff>57150</xdr:rowOff>
    </xdr:to>
    <xdr:sp>
      <xdr:nvSpPr>
        <xdr:cNvPr id="5" name="正方形/長方形 5"/>
        <xdr:cNvSpPr>
          <a:spLocks/>
        </xdr:cNvSpPr>
      </xdr:nvSpPr>
      <xdr:spPr>
        <a:xfrm>
          <a:off x="7381875" y="0"/>
          <a:ext cx="1419225" cy="419100"/>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1600" b="1" i="0" u="none" baseline="0">
              <a:solidFill>
                <a:srgbClr val="FF0000"/>
              </a:solidFill>
              <a:latin typeface="ＭＳ Ｐゴシック"/>
              <a:ea typeface="ＭＳ Ｐゴシック"/>
              <a:cs typeface="ＭＳ Ｐゴシック"/>
            </a:rPr>
            <a:t>記入例</a:t>
          </a:r>
        </a:p>
      </xdr:txBody>
    </xdr:sp>
    <xdr:clientData/>
  </xdr:twoCellAnchor>
  <xdr:twoCellAnchor>
    <xdr:from>
      <xdr:col>3</xdr:col>
      <xdr:colOff>200025</xdr:colOff>
      <xdr:row>5</xdr:row>
      <xdr:rowOff>676275</xdr:rowOff>
    </xdr:from>
    <xdr:to>
      <xdr:col>8</xdr:col>
      <xdr:colOff>1123950</xdr:colOff>
      <xdr:row>7</xdr:row>
      <xdr:rowOff>352425</xdr:rowOff>
    </xdr:to>
    <xdr:sp>
      <xdr:nvSpPr>
        <xdr:cNvPr id="6" name="角丸四角形 6"/>
        <xdr:cNvSpPr>
          <a:spLocks/>
        </xdr:cNvSpPr>
      </xdr:nvSpPr>
      <xdr:spPr>
        <a:xfrm>
          <a:off x="3257550" y="2857500"/>
          <a:ext cx="5038725" cy="1447800"/>
        </a:xfrm>
        <a:prstGeom prst="roundRect">
          <a:avLst/>
        </a:prstGeom>
        <a:solidFill>
          <a:srgbClr val="FFFFFF"/>
        </a:solidFill>
        <a:ln w="25400" cmpd="sng">
          <a:noFill/>
        </a:ln>
      </xdr:spPr>
      <xdr:txBody>
        <a:bodyPr vertOverflow="clip" wrap="square"/>
        <a:p>
          <a:pPr algn="l">
            <a:defRPr/>
          </a:pPr>
          <a:r>
            <a:rPr lang="en-US" cap="none" sz="1400" b="1" i="0" u="none" baseline="0">
              <a:solidFill>
                <a:srgbClr val="FF0000"/>
              </a:solidFill>
            </a:rPr>
            <a:t>交付申請書に記載した事業計画を記入してください。</a:t>
          </a:r>
          <a:r>
            <a:rPr lang="en-US" cap="none" sz="1400" b="1" i="0" u="none" baseline="0">
              <a:solidFill>
                <a:srgbClr val="FF0000"/>
              </a:solidFill>
            </a:rPr>
            <a:t>
</a:t>
          </a:r>
          <a:r>
            <a:rPr lang="en-US" cap="none" sz="1400" b="1" i="0" u="none" baseline="0">
              <a:solidFill>
                <a:srgbClr val="FF0000"/>
              </a:solidFill>
            </a:rPr>
            <a:t>
</a:t>
          </a:r>
          <a:r>
            <a:rPr lang="en-US" cap="none" sz="1400" b="1" i="0" u="sng" baseline="0">
              <a:solidFill>
                <a:srgbClr val="FF0000"/>
              </a:solidFill>
            </a:rPr>
            <a:t>※</a:t>
          </a:r>
          <a:r>
            <a:rPr lang="en-US" cap="none" sz="1400" b="1" i="0" u="sng" baseline="0">
              <a:solidFill>
                <a:srgbClr val="FF0000"/>
              </a:solidFill>
            </a:rPr>
            <a:t>事業計画に変更があった場合は、変更後の内容を記入し、変更したことを明記してください</a:t>
          </a:r>
          <a:r>
            <a:rPr lang="en-US" cap="none" sz="1400" b="1" i="0" u="none" baseline="0">
              <a:solidFill>
                <a:srgbClr val="FF0000"/>
              </a:solidFill>
            </a:rPr>
            <a:t>。　</a:t>
          </a:r>
          <a:r>
            <a:rPr lang="en-US" cap="none" sz="1400" b="1" i="0" u="none" baseline="0">
              <a:solidFill>
                <a:srgbClr val="FF0000"/>
              </a:solidFill>
            </a:rPr>
            <a:t> </a:t>
          </a:r>
        </a:p>
      </xdr:txBody>
    </xdr:sp>
    <xdr:clientData/>
  </xdr:twoCellAnchor>
  <xdr:twoCellAnchor>
    <xdr:from>
      <xdr:col>8</xdr:col>
      <xdr:colOff>219075</xdr:colOff>
      <xdr:row>13</xdr:row>
      <xdr:rowOff>200025</xdr:rowOff>
    </xdr:from>
    <xdr:to>
      <xdr:col>9</xdr:col>
      <xdr:colOff>428625</xdr:colOff>
      <xdr:row>14</xdr:row>
      <xdr:rowOff>352425</xdr:rowOff>
    </xdr:to>
    <xdr:sp>
      <xdr:nvSpPr>
        <xdr:cNvPr id="7" name="角丸四角形 7"/>
        <xdr:cNvSpPr>
          <a:spLocks/>
        </xdr:cNvSpPr>
      </xdr:nvSpPr>
      <xdr:spPr>
        <a:xfrm>
          <a:off x="7391400" y="8734425"/>
          <a:ext cx="1885950" cy="1038225"/>
        </a:xfrm>
        <a:prstGeom prst="roundRect">
          <a:avLst/>
        </a:prstGeom>
        <a:noFill/>
        <a:ln w="25400" cmpd="sng">
          <a:solidFill>
            <a:srgbClr val="FF0000"/>
          </a:solidFill>
          <a:headEnd type="none"/>
          <a:tailEnd type="none"/>
        </a:ln>
      </xdr:spPr>
      <xdr:txBody>
        <a:bodyPr vertOverflow="clip" wrap="square"/>
        <a:p>
          <a:pPr algn="l">
            <a:defRPr/>
          </a:pPr>
          <a:r>
            <a:rPr lang="en-US" cap="none" sz="1400" b="1" i="0" u="none" baseline="0">
              <a:solidFill>
                <a:srgbClr val="FF0000"/>
              </a:solidFill>
            </a:rPr>
            <a:t>コメントを記述</a:t>
          </a:r>
          <a:r>
            <a:rPr lang="en-US" cap="none" sz="1400" b="1" i="0" u="none" baseline="0">
              <a:solidFill>
                <a:srgbClr val="FF0000"/>
              </a:solidFill>
            </a:rPr>
            <a:t>
</a:t>
          </a:r>
          <a:r>
            <a:rPr lang="en-US" cap="none" sz="1400" b="1" i="0" u="none" baseline="0">
              <a:solidFill>
                <a:srgbClr val="FF0000"/>
              </a:solidFill>
            </a:rPr>
            <a:t>してください。</a:t>
          </a:r>
        </a:p>
      </xdr:txBody>
    </xdr:sp>
    <xdr:clientData/>
  </xdr:twoCellAnchor>
  <xdr:twoCellAnchor>
    <xdr:from>
      <xdr:col>3</xdr:col>
      <xdr:colOff>238125</xdr:colOff>
      <xdr:row>7</xdr:row>
      <xdr:rowOff>771525</xdr:rowOff>
    </xdr:from>
    <xdr:to>
      <xdr:col>8</xdr:col>
      <xdr:colOff>1638300</xdr:colOff>
      <xdr:row>9</xdr:row>
      <xdr:rowOff>514350</xdr:rowOff>
    </xdr:to>
    <xdr:sp>
      <xdr:nvSpPr>
        <xdr:cNvPr id="8" name="角丸四角形吹き出し 8"/>
        <xdr:cNvSpPr>
          <a:spLocks/>
        </xdr:cNvSpPr>
      </xdr:nvSpPr>
      <xdr:spPr>
        <a:xfrm>
          <a:off x="3295650" y="4724400"/>
          <a:ext cx="5514975" cy="1095375"/>
        </a:xfrm>
        <a:prstGeom prst="wedgeRoundRectCallout">
          <a:avLst>
            <a:gd name="adj1" fmla="val -23546"/>
            <a:gd name="adj2" fmla="val 69569"/>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1200" b="1" i="0" u="none" baseline="0">
              <a:solidFill>
                <a:srgbClr val="FF0000"/>
              </a:solidFill>
              <a:latin typeface="ＭＳ Ｐゴシック"/>
              <a:ea typeface="ＭＳ Ｐゴシック"/>
              <a:cs typeface="ＭＳ Ｐゴシック"/>
            </a:rPr>
            <a:t>１０月１日現在で事業を実施していなくても、事業の実施に向けた準備をしている場合は、準備の進捗状況を記入してください。</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（「未実施」のみの記載や空欄では、状況を把握できません）</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790575</xdr:colOff>
      <xdr:row>4</xdr:row>
      <xdr:rowOff>47625</xdr:rowOff>
    </xdr:from>
    <xdr:to>
      <xdr:col>6</xdr:col>
      <xdr:colOff>428625</xdr:colOff>
      <xdr:row>4</xdr:row>
      <xdr:rowOff>847725</xdr:rowOff>
    </xdr:to>
    <xdr:sp>
      <xdr:nvSpPr>
        <xdr:cNvPr id="1" name="角丸四角形吹き出し 1"/>
        <xdr:cNvSpPr>
          <a:spLocks/>
        </xdr:cNvSpPr>
      </xdr:nvSpPr>
      <xdr:spPr>
        <a:xfrm>
          <a:off x="4591050" y="1314450"/>
          <a:ext cx="2295525" cy="800100"/>
        </a:xfrm>
        <a:prstGeom prst="wedgeRoundRectCallout">
          <a:avLst>
            <a:gd name="adj1" fmla="val 51453"/>
            <a:gd name="adj2" fmla="val 114365"/>
          </a:avLst>
        </a:prstGeom>
        <a:solidFill>
          <a:srgbClr val="FFFFFF"/>
        </a:solidFill>
        <a:ln w="25400" cmpd="sng">
          <a:solidFill>
            <a:srgbClr val="FF0000"/>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申請時と同じ印鑑を押してください。</a:t>
          </a:r>
        </a:p>
      </xdr:txBody>
    </xdr:sp>
    <xdr:clientData/>
  </xdr:twoCellAnchor>
  <xdr:twoCellAnchor>
    <xdr:from>
      <xdr:col>6</xdr:col>
      <xdr:colOff>57150</xdr:colOff>
      <xdr:row>12</xdr:row>
      <xdr:rowOff>57150</xdr:rowOff>
    </xdr:from>
    <xdr:to>
      <xdr:col>8</xdr:col>
      <xdr:colOff>628650</xdr:colOff>
      <xdr:row>14</xdr:row>
      <xdr:rowOff>19050</xdr:rowOff>
    </xdr:to>
    <xdr:sp>
      <xdr:nvSpPr>
        <xdr:cNvPr id="2" name="角丸四角形吹き出し 2"/>
        <xdr:cNvSpPr>
          <a:spLocks/>
        </xdr:cNvSpPr>
      </xdr:nvSpPr>
      <xdr:spPr>
        <a:xfrm>
          <a:off x="6515100" y="5419725"/>
          <a:ext cx="2105025" cy="800100"/>
        </a:xfrm>
        <a:prstGeom prst="wedgeRoundRectCallout">
          <a:avLst>
            <a:gd name="adj1" fmla="val -51625"/>
            <a:gd name="adj2" fmla="val 165157"/>
          </a:avLst>
        </a:prstGeom>
        <a:solidFill>
          <a:srgbClr val="FFFFFF"/>
        </a:solidFill>
        <a:ln w="25400" cmpd="sng">
          <a:solidFill>
            <a:srgbClr val="FF0000"/>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経費内訳書の助成対象額を記入してください。</a:t>
          </a:r>
        </a:p>
      </xdr:txBody>
    </xdr:sp>
    <xdr:clientData/>
  </xdr:twoCellAnchor>
  <xdr:twoCellAnchor>
    <xdr:from>
      <xdr:col>6</xdr:col>
      <xdr:colOff>571500</xdr:colOff>
      <xdr:row>15</xdr:row>
      <xdr:rowOff>171450</xdr:rowOff>
    </xdr:from>
    <xdr:to>
      <xdr:col>9</xdr:col>
      <xdr:colOff>323850</xdr:colOff>
      <xdr:row>17</xdr:row>
      <xdr:rowOff>171450</xdr:rowOff>
    </xdr:to>
    <xdr:sp>
      <xdr:nvSpPr>
        <xdr:cNvPr id="3" name="角丸四角形吹き出し 3"/>
        <xdr:cNvSpPr>
          <a:spLocks/>
        </xdr:cNvSpPr>
      </xdr:nvSpPr>
      <xdr:spPr>
        <a:xfrm>
          <a:off x="7029450" y="6791325"/>
          <a:ext cx="1971675" cy="800100"/>
        </a:xfrm>
        <a:prstGeom prst="wedgeRoundRectCallout">
          <a:avLst>
            <a:gd name="adj1" fmla="val -72763"/>
            <a:gd name="adj2" fmla="val 104842"/>
          </a:avLst>
        </a:prstGeom>
        <a:solidFill>
          <a:srgbClr val="FFFFFF"/>
        </a:solidFill>
        <a:ln w="25400" cmpd="sng">
          <a:solidFill>
            <a:srgbClr val="FF0000"/>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経費内訳書の正当助成額を記入してください。</a:t>
          </a:r>
        </a:p>
      </xdr:txBody>
    </xdr:sp>
    <xdr:clientData/>
  </xdr:twoCellAnchor>
  <xdr:twoCellAnchor>
    <xdr:from>
      <xdr:col>6</xdr:col>
      <xdr:colOff>276225</xdr:colOff>
      <xdr:row>19</xdr:row>
      <xdr:rowOff>38100</xdr:rowOff>
    </xdr:from>
    <xdr:to>
      <xdr:col>8</xdr:col>
      <xdr:colOff>533400</xdr:colOff>
      <xdr:row>21</xdr:row>
      <xdr:rowOff>19050</xdr:rowOff>
    </xdr:to>
    <xdr:sp>
      <xdr:nvSpPr>
        <xdr:cNvPr id="4" name="角丸四角形吹き出し 4"/>
        <xdr:cNvSpPr>
          <a:spLocks/>
        </xdr:cNvSpPr>
      </xdr:nvSpPr>
      <xdr:spPr>
        <a:xfrm>
          <a:off x="6734175" y="8277225"/>
          <a:ext cx="1790700" cy="800100"/>
        </a:xfrm>
        <a:prstGeom prst="wedgeRoundRectCallout">
          <a:avLst>
            <a:gd name="adj1" fmla="val -64587"/>
            <a:gd name="adj2" fmla="val 28652"/>
          </a:avLst>
        </a:prstGeom>
        <a:solidFill>
          <a:srgbClr val="FFFFFF"/>
        </a:solidFill>
        <a:ln w="25400" cmpd="sng">
          <a:solidFill>
            <a:srgbClr val="FF0000"/>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経費内訳書の返還額を記入してください。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1"/>
  <sheetViews>
    <sheetView tabSelected="1" zoomScale="80" zoomScaleNormal="80" zoomScalePageLayoutView="0" workbookViewId="0" topLeftCell="A1">
      <selection activeCell="B8" sqref="B8"/>
    </sheetView>
  </sheetViews>
  <sheetFormatPr defaultColWidth="9.00390625" defaultRowHeight="13.5"/>
  <cols>
    <col min="2" max="2" width="55.50390625" style="0" customWidth="1"/>
    <col min="3" max="3" width="2.375" style="0" customWidth="1"/>
  </cols>
  <sheetData>
    <row r="1" spans="1:5" ht="13.5" customHeight="1">
      <c r="A1" s="427"/>
      <c r="B1" s="427"/>
      <c r="C1" s="427"/>
      <c r="D1" s="427"/>
      <c r="E1" s="427"/>
    </row>
    <row r="2" spans="1:5" ht="114" customHeight="1">
      <c r="A2" s="427"/>
      <c r="B2" s="427"/>
      <c r="C2" s="427"/>
      <c r="D2" s="427"/>
      <c r="E2" s="427"/>
    </row>
    <row r="3" spans="1:5" ht="51" customHeight="1">
      <c r="A3" s="24"/>
      <c r="B3" s="24"/>
      <c r="C3" s="24"/>
      <c r="D3" s="24"/>
      <c r="E3" s="24"/>
    </row>
    <row r="4" spans="1:5" ht="18" customHeight="1">
      <c r="A4" s="24"/>
      <c r="B4" s="24"/>
      <c r="C4" s="24"/>
      <c r="D4" s="24"/>
      <c r="E4" s="24"/>
    </row>
    <row r="5" spans="1:5" ht="18" customHeight="1">
      <c r="A5" s="426" t="s">
        <v>4</v>
      </c>
      <c r="B5" s="426"/>
      <c r="C5" s="426"/>
      <c r="D5" s="426"/>
      <c r="E5" s="426"/>
    </row>
    <row r="6" spans="1:5" ht="18" customHeight="1">
      <c r="A6" s="25"/>
      <c r="B6" s="25"/>
      <c r="C6" s="25"/>
      <c r="D6" s="25"/>
      <c r="E6" s="25"/>
    </row>
    <row r="7" spans="1:5" ht="18" customHeight="1">
      <c r="A7" s="25"/>
      <c r="B7" s="25"/>
      <c r="C7" s="25"/>
      <c r="D7" s="25"/>
      <c r="E7" s="25"/>
    </row>
    <row r="8" spans="1:5" ht="18" customHeight="1">
      <c r="A8" s="26" t="s">
        <v>119</v>
      </c>
      <c r="B8" s="27" t="s">
        <v>116</v>
      </c>
      <c r="C8" s="28"/>
      <c r="D8" s="28"/>
      <c r="E8" s="28"/>
    </row>
    <row r="9" spans="1:5" ht="18" customHeight="1">
      <c r="A9" s="29"/>
      <c r="B9" s="30"/>
      <c r="C9" s="28"/>
      <c r="D9" s="28"/>
      <c r="E9" s="28"/>
    </row>
    <row r="10" spans="1:5" ht="18" customHeight="1">
      <c r="A10" s="29"/>
      <c r="B10" s="31"/>
      <c r="C10" s="28"/>
      <c r="D10" s="28"/>
      <c r="E10" s="28"/>
    </row>
    <row r="11" spans="1:5" ht="18" customHeight="1">
      <c r="A11" s="26" t="s">
        <v>3</v>
      </c>
      <c r="B11" s="32" t="s">
        <v>168</v>
      </c>
      <c r="C11" s="28"/>
      <c r="D11" s="28"/>
      <c r="E11" s="28"/>
    </row>
    <row r="12" spans="1:5" ht="18" customHeight="1">
      <c r="A12" s="26"/>
      <c r="B12" s="32" t="s">
        <v>103</v>
      </c>
      <c r="C12" s="28"/>
      <c r="D12" s="28"/>
      <c r="E12" s="28"/>
    </row>
    <row r="13" spans="1:5" ht="18" customHeight="1">
      <c r="A13" s="29"/>
      <c r="B13" s="32" t="s">
        <v>104</v>
      </c>
      <c r="C13" s="28"/>
      <c r="D13" s="28"/>
      <c r="E13" s="28"/>
    </row>
    <row r="14" spans="1:5" ht="18" customHeight="1">
      <c r="A14" s="29"/>
      <c r="B14" s="32" t="s">
        <v>105</v>
      </c>
      <c r="C14" s="28"/>
      <c r="D14" s="28"/>
      <c r="E14" s="28"/>
    </row>
    <row r="15" spans="1:5" ht="18" customHeight="1">
      <c r="A15" s="29"/>
      <c r="B15" s="32" t="s">
        <v>106</v>
      </c>
      <c r="C15" s="28"/>
      <c r="D15" s="28"/>
      <c r="E15" s="28"/>
    </row>
    <row r="16" spans="1:5" ht="18" customHeight="1">
      <c r="A16" s="29"/>
      <c r="B16" s="32" t="s">
        <v>169</v>
      </c>
      <c r="C16" s="28"/>
      <c r="D16" s="28"/>
      <c r="E16" s="28"/>
    </row>
    <row r="17" spans="1:5" ht="18" customHeight="1">
      <c r="A17" s="29"/>
      <c r="B17" s="32" t="s">
        <v>107</v>
      </c>
      <c r="C17" s="28"/>
      <c r="D17" s="28"/>
      <c r="E17" s="28"/>
    </row>
    <row r="18" spans="1:5" ht="18" customHeight="1">
      <c r="A18" s="29"/>
      <c r="B18" s="32" t="s">
        <v>123</v>
      </c>
      <c r="C18" s="28"/>
      <c r="D18" s="28"/>
      <c r="E18" s="28"/>
    </row>
    <row r="19" spans="1:5" ht="18" customHeight="1">
      <c r="A19" s="29"/>
      <c r="B19" s="32" t="s">
        <v>108</v>
      </c>
      <c r="C19" s="28"/>
      <c r="D19" s="28"/>
      <c r="E19" s="28"/>
    </row>
    <row r="20" spans="1:5" ht="18" customHeight="1">
      <c r="A20" s="29"/>
      <c r="B20" s="28"/>
      <c r="C20" s="28"/>
      <c r="D20" s="28"/>
      <c r="E20" s="28"/>
    </row>
    <row r="21" spans="1:5" ht="18" customHeight="1">
      <c r="A21" s="29"/>
      <c r="B21" s="31"/>
      <c r="C21" s="28"/>
      <c r="D21" s="28"/>
      <c r="E21" s="28"/>
    </row>
    <row r="22" spans="1:5" ht="18" customHeight="1">
      <c r="A22" s="26"/>
      <c r="B22" s="32" t="s">
        <v>115</v>
      </c>
      <c r="C22" s="28"/>
      <c r="D22" s="28"/>
      <c r="E22" s="28"/>
    </row>
    <row r="23" spans="1:5" ht="18" customHeight="1">
      <c r="A23" s="29"/>
      <c r="B23" s="32" t="s">
        <v>170</v>
      </c>
      <c r="C23" s="28"/>
      <c r="D23" s="28"/>
      <c r="E23" s="28"/>
    </row>
    <row r="24" spans="1:5" ht="18" customHeight="1">
      <c r="A24" s="29"/>
      <c r="B24" s="32" t="s">
        <v>171</v>
      </c>
      <c r="C24" s="28"/>
      <c r="D24" s="28"/>
      <c r="E24" s="28"/>
    </row>
    <row r="25" spans="1:5" ht="18" customHeight="1">
      <c r="A25" s="29"/>
      <c r="B25" s="32" t="s">
        <v>172</v>
      </c>
      <c r="C25" s="28"/>
      <c r="D25" s="31"/>
      <c r="E25" s="28"/>
    </row>
    <row r="26" spans="1:5" ht="18" customHeight="1">
      <c r="A26" s="33"/>
      <c r="B26" s="32" t="s">
        <v>173</v>
      </c>
      <c r="C26" s="28"/>
      <c r="D26" s="31"/>
      <c r="E26" s="28"/>
    </row>
    <row r="27" spans="1:2" ht="18" customHeight="1">
      <c r="A27" s="2"/>
      <c r="B27" s="3"/>
    </row>
    <row r="28" spans="1:2" ht="18" customHeight="1">
      <c r="A28" s="2"/>
      <c r="B28" s="204" t="s">
        <v>294</v>
      </c>
    </row>
    <row r="29" spans="1:2" ht="18" customHeight="1">
      <c r="A29" s="2"/>
      <c r="B29" s="204" t="s">
        <v>295</v>
      </c>
    </row>
    <row r="30" ht="18" customHeight="1">
      <c r="A30" s="2"/>
    </row>
    <row r="31" ht="18" customHeight="1">
      <c r="A31" s="2"/>
    </row>
    <row r="32" ht="18" customHeight="1">
      <c r="A32" s="2"/>
    </row>
    <row r="33" ht="18" customHeight="1">
      <c r="A33" s="2"/>
    </row>
    <row r="34" ht="18" customHeight="1">
      <c r="A34" s="2"/>
    </row>
    <row r="35" ht="18" customHeight="1">
      <c r="A35" s="2"/>
    </row>
    <row r="36" ht="18" customHeight="1">
      <c r="A36" s="2"/>
    </row>
    <row r="37" ht="18" customHeight="1">
      <c r="A37" s="2"/>
    </row>
    <row r="38" ht="18" customHeight="1">
      <c r="A38" s="2"/>
    </row>
    <row r="39" spans="1:2" ht="18" customHeight="1">
      <c r="A39" s="2"/>
      <c r="B39" s="3"/>
    </row>
    <row r="40" spans="1:2" ht="18" customHeight="1">
      <c r="A40" s="2"/>
      <c r="B40" s="3"/>
    </row>
    <row r="41" spans="1:2" ht="18" customHeight="1">
      <c r="A41" s="3"/>
      <c r="B41" s="3"/>
    </row>
    <row r="42" spans="1:2" ht="12.75">
      <c r="A42" s="3"/>
      <c r="B42" s="3"/>
    </row>
    <row r="43" spans="1:2" ht="12.75">
      <c r="A43" s="3"/>
      <c r="B43" s="3"/>
    </row>
    <row r="44" spans="1:2" ht="12.75">
      <c r="A44" s="3"/>
      <c r="B44" s="3"/>
    </row>
    <row r="45" spans="1:2" ht="12.75">
      <c r="A45" s="3"/>
      <c r="B45" s="3"/>
    </row>
    <row r="46" spans="1:2" ht="12.75">
      <c r="A46" s="3"/>
      <c r="B46" s="3"/>
    </row>
    <row r="47" spans="1:2" ht="12.75">
      <c r="A47" s="3"/>
      <c r="B47" s="3"/>
    </row>
    <row r="48" spans="1:2" ht="12.75">
      <c r="A48" s="3"/>
      <c r="B48" s="3"/>
    </row>
    <row r="49" spans="1:2" ht="12.75">
      <c r="A49" s="3"/>
      <c r="B49" s="3"/>
    </row>
    <row r="50" spans="1:2" ht="12.75">
      <c r="A50" s="3"/>
      <c r="B50" s="3"/>
    </row>
    <row r="51" spans="1:2" ht="12.75">
      <c r="A51" s="3"/>
      <c r="B51" s="3"/>
    </row>
  </sheetData>
  <sheetProtection/>
  <mergeCells count="2">
    <mergeCell ref="A5:E5"/>
    <mergeCell ref="A1:E2"/>
  </mergeCells>
  <printOptions/>
  <pageMargins left="0.75" right="0.75" top="1" bottom="1" header="0.512" footer="0.51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I28"/>
  <sheetViews>
    <sheetView zoomScale="90" zoomScaleNormal="90" zoomScalePageLayoutView="0" workbookViewId="0" topLeftCell="A1">
      <selection activeCell="J9" sqref="J9"/>
    </sheetView>
  </sheetViews>
  <sheetFormatPr defaultColWidth="9.00390625" defaultRowHeight="13.5"/>
  <cols>
    <col min="1" max="2" width="8.625" style="0" customWidth="1"/>
    <col min="3" max="3" width="5.125" style="0" customWidth="1"/>
    <col min="4" max="4" width="8.75390625" style="0" customWidth="1"/>
    <col min="5" max="5" width="8.50390625" style="0" customWidth="1"/>
    <col min="6" max="6" width="8.625" style="0" customWidth="1"/>
    <col min="7" max="7" width="13.00390625" style="0" customWidth="1"/>
    <col min="8" max="8" width="10.00390625" style="0" customWidth="1"/>
    <col min="9" max="9" width="15.375" style="0" customWidth="1"/>
  </cols>
  <sheetData>
    <row r="1" spans="1:9" ht="41.25" customHeight="1">
      <c r="A1" s="699" t="s">
        <v>90</v>
      </c>
      <c r="B1" s="699"/>
      <c r="C1" s="699"/>
      <c r="D1" s="699"/>
      <c r="E1" s="699"/>
      <c r="F1" s="699"/>
      <c r="G1" s="699"/>
      <c r="H1" s="699"/>
      <c r="I1" s="699"/>
    </row>
    <row r="2" spans="1:9" ht="61.5" customHeight="1">
      <c r="A2" s="92"/>
      <c r="B2" s="92"/>
      <c r="C2" s="92"/>
      <c r="D2" s="92"/>
      <c r="E2" s="92"/>
      <c r="F2" s="92"/>
      <c r="G2" s="700" t="s">
        <v>391</v>
      </c>
      <c r="H2" s="700"/>
      <c r="I2" s="700"/>
    </row>
    <row r="3" spans="1:9" ht="18.75">
      <c r="A3" s="92"/>
      <c r="B3" s="92"/>
      <c r="C3" s="92"/>
      <c r="D3" s="92"/>
      <c r="E3" s="92"/>
      <c r="F3" s="92"/>
      <c r="G3" s="92"/>
      <c r="H3" s="93"/>
      <c r="I3" s="92"/>
    </row>
    <row r="4" spans="1:9" ht="18.75">
      <c r="A4" s="701" t="s">
        <v>193</v>
      </c>
      <c r="B4" s="701"/>
      <c r="C4" s="701"/>
      <c r="D4" s="702"/>
      <c r="E4" s="92"/>
      <c r="F4" s="92"/>
      <c r="G4" s="92"/>
      <c r="H4" s="92"/>
      <c r="I4" s="92"/>
    </row>
    <row r="5" spans="1:9" ht="30" customHeight="1">
      <c r="A5" s="94"/>
      <c r="B5" s="94"/>
      <c r="C5" s="94"/>
      <c r="D5" s="94"/>
      <c r="E5" s="92"/>
      <c r="F5" s="92"/>
      <c r="G5" s="92"/>
      <c r="H5" s="92"/>
      <c r="I5" s="92"/>
    </row>
    <row r="6" spans="1:9" ht="60.75" customHeight="1">
      <c r="A6" s="92"/>
      <c r="B6" s="92"/>
      <c r="C6" s="92"/>
      <c r="D6" s="703" t="s">
        <v>91</v>
      </c>
      <c r="E6" s="703"/>
      <c r="F6" s="697" t="s">
        <v>389</v>
      </c>
      <c r="G6" s="698"/>
      <c r="H6" s="698"/>
      <c r="I6" s="698"/>
    </row>
    <row r="7" spans="1:9" ht="65.25" customHeight="1">
      <c r="A7" s="92"/>
      <c r="B7" s="92"/>
      <c r="C7" s="92"/>
      <c r="D7" s="691" t="s">
        <v>92</v>
      </c>
      <c r="E7" s="691"/>
      <c r="F7" s="184" t="s">
        <v>96</v>
      </c>
      <c r="G7" s="184"/>
      <c r="H7" s="184"/>
      <c r="I7" s="184"/>
    </row>
    <row r="8" spans="1:9" ht="42.75" customHeight="1">
      <c r="A8" s="92"/>
      <c r="B8" s="92"/>
      <c r="C8" s="92"/>
      <c r="D8" s="691" t="s">
        <v>93</v>
      </c>
      <c r="E8" s="691"/>
      <c r="F8" s="184" t="s">
        <v>89</v>
      </c>
      <c r="G8" s="184"/>
      <c r="H8" s="184"/>
      <c r="I8" s="184"/>
    </row>
    <row r="9" spans="1:9" ht="39" customHeight="1">
      <c r="A9" s="92"/>
      <c r="B9" s="92"/>
      <c r="C9" s="92"/>
      <c r="D9" s="104" t="s">
        <v>278</v>
      </c>
      <c r="E9" s="104"/>
      <c r="F9" s="692" t="s">
        <v>293</v>
      </c>
      <c r="G9" s="693"/>
      <c r="H9" s="693"/>
      <c r="I9" s="693"/>
    </row>
    <row r="10" spans="1:9" ht="18.75">
      <c r="A10" s="92"/>
      <c r="B10" s="92"/>
      <c r="C10" s="92"/>
      <c r="D10" s="92"/>
      <c r="E10" s="92"/>
      <c r="F10" s="92"/>
      <c r="G10" s="92"/>
      <c r="H10" s="92"/>
      <c r="I10" s="92"/>
    </row>
    <row r="11" spans="1:9" ht="30" customHeight="1">
      <c r="A11" s="95"/>
      <c r="B11" s="95"/>
      <c r="C11" s="95"/>
      <c r="D11" s="95"/>
      <c r="E11" s="95"/>
      <c r="F11" s="95"/>
      <c r="G11" s="95"/>
      <c r="H11" s="95"/>
      <c r="I11" s="95"/>
    </row>
    <row r="12" spans="1:9" ht="58.5" customHeight="1">
      <c r="A12" s="694" t="s">
        <v>460</v>
      </c>
      <c r="B12" s="694"/>
      <c r="C12" s="694"/>
      <c r="D12" s="694"/>
      <c r="E12" s="694"/>
      <c r="F12" s="694"/>
      <c r="G12" s="694"/>
      <c r="H12" s="694"/>
      <c r="I12" s="694"/>
    </row>
    <row r="13" spans="1:9" ht="30" customHeight="1">
      <c r="A13" s="92"/>
      <c r="B13" s="92"/>
      <c r="C13" s="92"/>
      <c r="D13" s="92"/>
      <c r="E13" s="92"/>
      <c r="F13" s="92"/>
      <c r="G13" s="92"/>
      <c r="H13" s="92"/>
      <c r="I13" s="92"/>
    </row>
    <row r="14" spans="1:9" ht="30" customHeight="1">
      <c r="A14" s="695" t="s">
        <v>43</v>
      </c>
      <c r="B14" s="695"/>
      <c r="C14" s="695"/>
      <c r="D14" s="695"/>
      <c r="E14" s="695"/>
      <c r="F14" s="695"/>
      <c r="G14" s="695"/>
      <c r="H14" s="695"/>
      <c r="I14" s="695"/>
    </row>
    <row r="15" spans="1:9" ht="30" customHeight="1">
      <c r="A15" s="92"/>
      <c r="B15" s="92"/>
      <c r="C15" s="92"/>
      <c r="D15" s="92"/>
      <c r="E15" s="92"/>
      <c r="F15" s="92"/>
      <c r="G15" s="92"/>
      <c r="H15" s="92"/>
      <c r="I15" s="92"/>
    </row>
    <row r="16" spans="1:9" ht="78" customHeight="1">
      <c r="A16" s="696" t="s">
        <v>55</v>
      </c>
      <c r="B16" s="696"/>
      <c r="C16" s="96"/>
      <c r="D16" s="296" t="s">
        <v>57</v>
      </c>
      <c r="E16" s="297"/>
      <c r="F16" s="297"/>
      <c r="G16" s="297"/>
      <c r="H16" s="96"/>
      <c r="I16" s="96"/>
    </row>
    <row r="17" spans="1:9" ht="30" customHeight="1">
      <c r="A17" s="97"/>
      <c r="B17" s="97"/>
      <c r="C17" s="97"/>
      <c r="D17" s="97"/>
      <c r="E17" s="97"/>
      <c r="F17" s="97"/>
      <c r="G17" s="97"/>
      <c r="H17" s="97"/>
      <c r="I17" s="97"/>
    </row>
    <row r="18" spans="1:9" ht="30" customHeight="1">
      <c r="A18" s="97"/>
      <c r="B18" s="97"/>
      <c r="C18" s="97"/>
      <c r="D18" s="97"/>
      <c r="E18" s="97"/>
      <c r="F18" s="97"/>
      <c r="G18" s="97"/>
      <c r="H18" s="97"/>
      <c r="I18" s="97"/>
    </row>
    <row r="19" spans="1:9" ht="30" customHeight="1">
      <c r="A19" s="92" t="s">
        <v>94</v>
      </c>
      <c r="B19" s="92"/>
      <c r="C19" s="92"/>
      <c r="D19" s="92" t="s">
        <v>95</v>
      </c>
      <c r="E19" s="92"/>
      <c r="F19" s="92"/>
      <c r="G19" s="97"/>
      <c r="H19" s="97"/>
      <c r="I19" s="97"/>
    </row>
    <row r="20" spans="1:9" ht="16.5" customHeight="1">
      <c r="A20" s="97"/>
      <c r="B20" s="97"/>
      <c r="C20" s="97"/>
      <c r="D20" s="97"/>
      <c r="E20" s="97"/>
      <c r="F20" s="97"/>
      <c r="G20" s="97"/>
      <c r="H20" s="97"/>
      <c r="I20" s="97"/>
    </row>
    <row r="21" spans="1:9" ht="12.75">
      <c r="A21" s="97"/>
      <c r="B21" s="97"/>
      <c r="C21" s="97"/>
      <c r="D21" s="97"/>
      <c r="E21" s="97"/>
      <c r="F21" s="97"/>
      <c r="G21" s="97"/>
      <c r="H21" s="97"/>
      <c r="I21" s="97"/>
    </row>
    <row r="22" spans="1:9" ht="12.75">
      <c r="A22" s="97"/>
      <c r="B22" s="97"/>
      <c r="C22" s="97"/>
      <c r="D22" s="97"/>
      <c r="E22" s="97"/>
      <c r="F22" s="97"/>
      <c r="G22" s="97"/>
      <c r="H22" s="97"/>
      <c r="I22" s="97"/>
    </row>
    <row r="23" spans="1:9" ht="12.75">
      <c r="A23" s="97"/>
      <c r="B23" s="97"/>
      <c r="C23" s="97"/>
      <c r="D23" s="97"/>
      <c r="E23" s="97"/>
      <c r="F23" s="97"/>
      <c r="G23" s="97"/>
      <c r="H23" s="97"/>
      <c r="I23" s="97"/>
    </row>
    <row r="24" spans="1:9" ht="12.75">
      <c r="A24" s="97"/>
      <c r="B24" s="97"/>
      <c r="C24" s="97"/>
      <c r="D24" s="97"/>
      <c r="E24" s="97"/>
      <c r="F24" s="97"/>
      <c r="G24" s="97"/>
      <c r="H24" s="97"/>
      <c r="I24" s="97"/>
    </row>
    <row r="25" spans="1:9" ht="12.75">
      <c r="A25" s="97"/>
      <c r="B25" s="97"/>
      <c r="C25" s="97"/>
      <c r="D25" s="97"/>
      <c r="E25" s="97"/>
      <c r="F25" s="97"/>
      <c r="G25" s="97"/>
      <c r="H25" s="97"/>
      <c r="I25" s="97"/>
    </row>
    <row r="26" spans="1:9" ht="12.75">
      <c r="A26" s="97"/>
      <c r="B26" s="97"/>
      <c r="C26" s="97"/>
      <c r="D26" s="97"/>
      <c r="E26" s="97"/>
      <c r="F26" s="97"/>
      <c r="G26" s="97"/>
      <c r="H26" s="97"/>
      <c r="I26" s="97"/>
    </row>
    <row r="27" spans="1:9" ht="12.75">
      <c r="A27" s="97"/>
      <c r="B27" s="97"/>
      <c r="C27" s="97"/>
      <c r="D27" s="97"/>
      <c r="E27" s="97"/>
      <c r="F27" s="97"/>
      <c r="G27" s="97"/>
      <c r="H27" s="97"/>
      <c r="I27" s="97"/>
    </row>
    <row r="28" spans="1:9" ht="12.75">
      <c r="A28" s="97"/>
      <c r="B28" s="97"/>
      <c r="C28" s="97"/>
      <c r="D28" s="97"/>
      <c r="E28" s="97"/>
      <c r="F28" s="97"/>
      <c r="G28" s="97"/>
      <c r="H28" s="97"/>
      <c r="I28" s="97"/>
    </row>
  </sheetData>
  <sheetProtection/>
  <mergeCells count="11">
    <mergeCell ref="A1:I1"/>
    <mergeCell ref="G2:I2"/>
    <mergeCell ref="A4:D4"/>
    <mergeCell ref="D6:E6"/>
    <mergeCell ref="D7:E7"/>
    <mergeCell ref="D8:E8"/>
    <mergeCell ref="F9:I9"/>
    <mergeCell ref="A12:I12"/>
    <mergeCell ref="A14:I14"/>
    <mergeCell ref="A16:B16"/>
    <mergeCell ref="F6:I6"/>
  </mergeCells>
  <printOptions/>
  <pageMargins left="0.87" right="0.7086614173228347" top="0.984251968503937" bottom="0.7874015748031497" header="0.5118110236220472" footer="0.5118110236220472"/>
  <pageSetup horizontalDpi="600" verticalDpi="600" orientation="portrait" paperSize="9" scale="97" r:id="rId2"/>
  <drawing r:id="rId1"/>
</worksheet>
</file>

<file path=xl/worksheets/sheet11.xml><?xml version="1.0" encoding="utf-8"?>
<worksheet xmlns="http://schemas.openxmlformats.org/spreadsheetml/2006/main" xmlns:r="http://schemas.openxmlformats.org/officeDocument/2006/relationships">
  <dimension ref="A1:I18"/>
  <sheetViews>
    <sheetView zoomScale="74" zoomScaleNormal="74" zoomScalePageLayoutView="0" workbookViewId="0" topLeftCell="A1">
      <selection activeCell="C17" sqref="C17:G17"/>
    </sheetView>
  </sheetViews>
  <sheetFormatPr defaultColWidth="9.00390625" defaultRowHeight="13.5"/>
  <cols>
    <col min="1" max="1" width="6.00390625" style="0" customWidth="1"/>
    <col min="2" max="2" width="24.50390625" style="0" customWidth="1"/>
    <col min="3" max="4" width="9.625" style="0" customWidth="1"/>
    <col min="5" max="5" width="14.625" style="0" customWidth="1"/>
    <col min="6" max="6" width="9.625" style="0" customWidth="1"/>
    <col min="7" max="7" width="7.50390625" style="0" customWidth="1"/>
    <col min="8" max="8" width="12.625" style="0" customWidth="1"/>
    <col min="9" max="9" width="22.00390625" style="0" customWidth="1"/>
  </cols>
  <sheetData>
    <row r="1" spans="1:9" ht="28.5" customHeight="1">
      <c r="A1" s="719" t="s">
        <v>420</v>
      </c>
      <c r="B1" s="720"/>
      <c r="C1" s="720"/>
      <c r="D1" s="720"/>
      <c r="E1" s="720"/>
      <c r="F1" s="720"/>
      <c r="G1" s="720"/>
      <c r="H1" s="720"/>
      <c r="I1" s="724" t="s">
        <v>215</v>
      </c>
    </row>
    <row r="2" spans="1:9" ht="24" customHeight="1">
      <c r="A2" s="721"/>
      <c r="B2" s="721"/>
      <c r="C2" s="721"/>
      <c r="D2" s="721"/>
      <c r="E2" s="721"/>
      <c r="F2" s="721"/>
      <c r="G2" s="721"/>
      <c r="H2" s="721"/>
      <c r="I2" s="725"/>
    </row>
    <row r="3" spans="1:9" ht="39.75" customHeight="1">
      <c r="A3" s="704" t="s">
        <v>216</v>
      </c>
      <c r="B3" s="705"/>
      <c r="C3" s="709" t="s">
        <v>221</v>
      </c>
      <c r="D3" s="726"/>
      <c r="E3" s="710"/>
      <c r="F3" s="704" t="s">
        <v>63</v>
      </c>
      <c r="G3" s="705"/>
      <c r="H3" s="709" t="s">
        <v>279</v>
      </c>
      <c r="I3" s="710"/>
    </row>
    <row r="4" spans="1:9" ht="39.75" customHeight="1">
      <c r="A4" s="704" t="s">
        <v>64</v>
      </c>
      <c r="B4" s="705"/>
      <c r="C4" s="711" t="s">
        <v>330</v>
      </c>
      <c r="D4" s="718"/>
      <c r="E4" s="712"/>
      <c r="F4" s="704" t="s">
        <v>217</v>
      </c>
      <c r="G4" s="705"/>
      <c r="H4" s="711" t="s">
        <v>457</v>
      </c>
      <c r="I4" s="712"/>
    </row>
    <row r="5" spans="1:9" ht="39.75" customHeight="1">
      <c r="A5" s="704" t="s">
        <v>218</v>
      </c>
      <c r="B5" s="705"/>
      <c r="C5" s="713" t="s">
        <v>65</v>
      </c>
      <c r="D5" s="714"/>
      <c r="E5" s="715"/>
      <c r="F5" s="716" t="s">
        <v>219</v>
      </c>
      <c r="G5" s="717"/>
      <c r="H5" s="722" t="s">
        <v>222</v>
      </c>
      <c r="I5" s="723"/>
    </row>
    <row r="6" spans="1:9" ht="69.75" customHeight="1">
      <c r="A6" s="731" t="s">
        <v>66</v>
      </c>
      <c r="B6" s="734" t="s">
        <v>390</v>
      </c>
      <c r="C6" s="735"/>
      <c r="D6" s="736"/>
      <c r="E6" s="736"/>
      <c r="F6" s="735"/>
      <c r="G6" s="735"/>
      <c r="H6" s="735"/>
      <c r="I6" s="737"/>
    </row>
    <row r="7" spans="1:9" ht="69.75" customHeight="1">
      <c r="A7" s="732"/>
      <c r="B7" s="738"/>
      <c r="C7" s="739"/>
      <c r="D7" s="740"/>
      <c r="E7" s="740"/>
      <c r="F7" s="739"/>
      <c r="G7" s="739"/>
      <c r="H7" s="739"/>
      <c r="I7" s="741"/>
    </row>
    <row r="8" spans="1:9" ht="102.75" customHeight="1">
      <c r="A8" s="733"/>
      <c r="B8" s="742"/>
      <c r="C8" s="743"/>
      <c r="D8" s="744"/>
      <c r="E8" s="744"/>
      <c r="F8" s="743"/>
      <c r="G8" s="743"/>
      <c r="H8" s="743"/>
      <c r="I8" s="745"/>
    </row>
    <row r="9" spans="1:9" ht="3.75" customHeight="1">
      <c r="A9" s="84"/>
      <c r="B9" s="82"/>
      <c r="C9" s="82"/>
      <c r="D9" s="82"/>
      <c r="E9" s="83"/>
      <c r="F9" s="82"/>
      <c r="G9" s="82"/>
      <c r="H9" s="82"/>
      <c r="I9" s="82"/>
    </row>
    <row r="10" spans="1:9" ht="45" customHeight="1">
      <c r="A10" s="85"/>
      <c r="B10" s="86" t="s">
        <v>67</v>
      </c>
      <c r="C10" s="746" t="s">
        <v>68</v>
      </c>
      <c r="D10" s="747"/>
      <c r="E10" s="747"/>
      <c r="F10" s="747"/>
      <c r="G10" s="748"/>
      <c r="H10" s="87" t="s">
        <v>69</v>
      </c>
      <c r="I10" s="88" t="s">
        <v>70</v>
      </c>
    </row>
    <row r="11" spans="1:9" ht="69.75" customHeight="1">
      <c r="A11" s="731" t="s">
        <v>71</v>
      </c>
      <c r="B11" s="89" t="s">
        <v>72</v>
      </c>
      <c r="C11" s="706" t="s">
        <v>73</v>
      </c>
      <c r="D11" s="707"/>
      <c r="E11" s="707"/>
      <c r="F11" s="707"/>
      <c r="G11" s="708"/>
      <c r="H11" s="90"/>
      <c r="I11" s="153"/>
    </row>
    <row r="12" spans="1:9" ht="69.75" customHeight="1">
      <c r="A12" s="732"/>
      <c r="B12" s="89" t="s">
        <v>74</v>
      </c>
      <c r="C12" s="706" t="s">
        <v>75</v>
      </c>
      <c r="D12" s="707"/>
      <c r="E12" s="707"/>
      <c r="F12" s="707"/>
      <c r="G12" s="708"/>
      <c r="H12" s="90"/>
      <c r="I12" s="91"/>
    </row>
    <row r="13" spans="1:9" ht="69.75" customHeight="1">
      <c r="A13" s="732"/>
      <c r="B13" s="89" t="s">
        <v>76</v>
      </c>
      <c r="C13" s="706" t="s">
        <v>77</v>
      </c>
      <c r="D13" s="707"/>
      <c r="E13" s="707"/>
      <c r="F13" s="707"/>
      <c r="G13" s="708"/>
      <c r="H13" s="154"/>
      <c r="I13" s="155"/>
    </row>
    <row r="14" spans="1:9" ht="69.75" customHeight="1">
      <c r="A14" s="732"/>
      <c r="B14" s="89" t="s">
        <v>78</v>
      </c>
      <c r="C14" s="706" t="s">
        <v>79</v>
      </c>
      <c r="D14" s="707"/>
      <c r="E14" s="707"/>
      <c r="F14" s="707"/>
      <c r="G14" s="708"/>
      <c r="H14" s="298" t="s">
        <v>80</v>
      </c>
      <c r="I14" s="157"/>
    </row>
    <row r="15" spans="1:9" ht="69.75" customHeight="1">
      <c r="A15" s="732"/>
      <c r="B15" s="89" t="s">
        <v>81</v>
      </c>
      <c r="C15" s="706" t="s">
        <v>82</v>
      </c>
      <c r="D15" s="707"/>
      <c r="E15" s="707"/>
      <c r="F15" s="707"/>
      <c r="G15" s="708"/>
      <c r="H15" s="90"/>
      <c r="I15" s="153"/>
    </row>
    <row r="16" spans="1:9" ht="69.75" customHeight="1">
      <c r="A16" s="732"/>
      <c r="B16" s="89" t="s">
        <v>83</v>
      </c>
      <c r="C16" s="706" t="s">
        <v>84</v>
      </c>
      <c r="D16" s="707"/>
      <c r="E16" s="707"/>
      <c r="F16" s="707"/>
      <c r="G16" s="708"/>
      <c r="H16" s="90"/>
      <c r="I16" s="153"/>
    </row>
    <row r="17" spans="1:9" ht="69.75" customHeight="1">
      <c r="A17" s="733"/>
      <c r="B17" s="89" t="s">
        <v>85</v>
      </c>
      <c r="C17" s="706" t="s">
        <v>86</v>
      </c>
      <c r="D17" s="707"/>
      <c r="E17" s="707"/>
      <c r="F17" s="707"/>
      <c r="G17" s="708"/>
      <c r="H17" s="90"/>
      <c r="I17" s="153"/>
    </row>
    <row r="18" spans="1:9" ht="69.75" customHeight="1">
      <c r="A18" s="727" t="s">
        <v>87</v>
      </c>
      <c r="B18" s="727"/>
      <c r="C18" s="728"/>
      <c r="D18" s="728"/>
      <c r="E18" s="728"/>
      <c r="F18" s="729" t="s">
        <v>88</v>
      </c>
      <c r="G18" s="730"/>
      <c r="H18" s="90"/>
      <c r="I18" s="156"/>
    </row>
    <row r="19" ht="69.75" customHeight="1"/>
    <row r="20" ht="69.75" customHeight="1"/>
    <row r="21" ht="69.75" customHeight="1"/>
    <row r="22" ht="69.75" customHeight="1"/>
    <row r="23" ht="69.75" customHeight="1"/>
  </sheetData>
  <sheetProtection/>
  <mergeCells count="27">
    <mergeCell ref="A18:E18"/>
    <mergeCell ref="F18:G18"/>
    <mergeCell ref="A6:A8"/>
    <mergeCell ref="B6:I8"/>
    <mergeCell ref="C10:G10"/>
    <mergeCell ref="A11:A17"/>
    <mergeCell ref="C11:G11"/>
    <mergeCell ref="C12:G12"/>
    <mergeCell ref="C13:G13"/>
    <mergeCell ref="C15:G15"/>
    <mergeCell ref="C16:G16"/>
    <mergeCell ref="A4:B4"/>
    <mergeCell ref="C4:E4"/>
    <mergeCell ref="F4:G4"/>
    <mergeCell ref="C17:G17"/>
    <mergeCell ref="A1:H2"/>
    <mergeCell ref="H5:I5"/>
    <mergeCell ref="I1:I2"/>
    <mergeCell ref="A3:B3"/>
    <mergeCell ref="C3:E3"/>
    <mergeCell ref="F3:G3"/>
    <mergeCell ref="C14:G14"/>
    <mergeCell ref="H3:I3"/>
    <mergeCell ref="H4:I4"/>
    <mergeCell ref="A5:B5"/>
    <mergeCell ref="C5:E5"/>
    <mergeCell ref="F5:G5"/>
  </mergeCells>
  <printOptions/>
  <pageMargins left="0.5511811023622047" right="0.4724409448818898" top="0.58" bottom="0.2362204724409449" header="0" footer="0"/>
  <pageSetup horizontalDpi="600" verticalDpi="600" orientation="portrait" paperSize="9" scale="7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G28"/>
  <sheetViews>
    <sheetView zoomScale="60" zoomScaleNormal="60" zoomScalePageLayoutView="0" workbookViewId="0" topLeftCell="A13">
      <selection activeCell="E8" sqref="E8"/>
    </sheetView>
  </sheetViews>
  <sheetFormatPr defaultColWidth="9.00390625" defaultRowHeight="13.5"/>
  <cols>
    <col min="1" max="1" width="9.125" style="186" customWidth="1"/>
    <col min="2" max="3" width="15.25390625" style="186" customWidth="1"/>
    <col min="4" max="4" width="10.25390625" style="186" customWidth="1"/>
    <col min="5" max="5" width="21.875" style="186" customWidth="1"/>
    <col min="6" max="6" width="13.00390625" style="186" customWidth="1"/>
    <col min="7" max="7" width="11.125" style="186" customWidth="1"/>
    <col min="8" max="16384" width="9.00390625" style="186" customWidth="1"/>
  </cols>
  <sheetData>
    <row r="1" spans="1:7" ht="20.25" customHeight="1">
      <c r="A1" s="185" t="s">
        <v>280</v>
      </c>
      <c r="B1" s="141"/>
      <c r="C1" s="141"/>
      <c r="D1" s="141"/>
      <c r="E1" s="141"/>
      <c r="F1" s="141"/>
      <c r="G1" s="141"/>
    </row>
    <row r="2" spans="1:7" ht="40.5" customHeight="1">
      <c r="A2" s="749" t="s">
        <v>281</v>
      </c>
      <c r="B2" s="749"/>
      <c r="C2" s="749"/>
      <c r="D2" s="749"/>
      <c r="E2" s="749"/>
      <c r="F2" s="749"/>
      <c r="G2" s="749"/>
    </row>
    <row r="3" spans="1:7" ht="19.5" customHeight="1">
      <c r="A3" s="141"/>
      <c r="B3" s="141"/>
      <c r="C3" s="141"/>
      <c r="D3" s="141"/>
      <c r="E3" s="187" t="s">
        <v>282</v>
      </c>
      <c r="F3" s="141"/>
      <c r="G3" s="188"/>
    </row>
    <row r="4" spans="1:7" ht="19.5" customHeight="1">
      <c r="A4" s="576" t="s">
        <v>283</v>
      </c>
      <c r="B4" s="576"/>
      <c r="C4" s="261"/>
      <c r="D4" s="261"/>
      <c r="E4" s="141"/>
      <c r="F4" s="141"/>
      <c r="G4" s="141"/>
    </row>
    <row r="5" spans="1:7" ht="120" customHeight="1">
      <c r="A5" s="141"/>
      <c r="B5" s="141"/>
      <c r="C5" s="141"/>
      <c r="D5" s="141"/>
      <c r="E5" s="262" t="s">
        <v>342</v>
      </c>
      <c r="F5" s="263"/>
      <c r="G5" s="264" t="s">
        <v>343</v>
      </c>
    </row>
    <row r="6" spans="1:7" ht="24.75" customHeight="1">
      <c r="A6" s="141"/>
      <c r="B6" s="141"/>
      <c r="C6" s="141"/>
      <c r="D6" s="141"/>
      <c r="E6" s="189" t="s">
        <v>48</v>
      </c>
      <c r="F6" s="189"/>
      <c r="G6" s="189"/>
    </row>
    <row r="7" spans="1:7" ht="24.75" customHeight="1">
      <c r="A7" s="141"/>
      <c r="B7" s="141"/>
      <c r="C7" s="141"/>
      <c r="D7" s="141"/>
      <c r="E7" s="189" t="s">
        <v>46</v>
      </c>
      <c r="F7" s="189"/>
      <c r="G7" s="189"/>
    </row>
    <row r="8" spans="1:7" ht="24.75" customHeight="1">
      <c r="A8" s="141"/>
      <c r="B8" s="141"/>
      <c r="C8" s="141"/>
      <c r="D8" s="141"/>
      <c r="E8" s="265" t="s">
        <v>344</v>
      </c>
      <c r="F8" s="266"/>
      <c r="G8" s="266"/>
    </row>
    <row r="9" spans="1:7" ht="63.75" customHeight="1">
      <c r="A9" s="138" t="s">
        <v>345</v>
      </c>
      <c r="B9" s="190"/>
      <c r="C9" s="190"/>
      <c r="D9" s="188"/>
      <c r="E9" s="141"/>
      <c r="F9" s="141"/>
      <c r="G9" s="141"/>
    </row>
    <row r="10" spans="1:7" ht="19.5" customHeight="1">
      <c r="A10" s="151"/>
      <c r="B10" s="141"/>
      <c r="C10" s="141"/>
      <c r="D10" s="141"/>
      <c r="E10" s="141"/>
      <c r="F10" s="141"/>
      <c r="G10" s="141"/>
    </row>
    <row r="11" spans="1:7" ht="19.5" customHeight="1">
      <c r="A11" s="141"/>
      <c r="B11" s="141"/>
      <c r="C11" s="141"/>
      <c r="D11" s="191"/>
      <c r="E11" s="141"/>
      <c r="F11" s="141"/>
      <c r="G11" s="141"/>
    </row>
    <row r="12" spans="1:7" ht="25.5" customHeight="1">
      <c r="A12" s="141"/>
      <c r="B12" s="141"/>
      <c r="C12" s="141"/>
      <c r="D12" s="141"/>
      <c r="E12" s="141"/>
      <c r="F12" s="143"/>
      <c r="G12" s="141"/>
    </row>
    <row r="13" spans="1:7" ht="33" customHeight="1">
      <c r="A13" s="141"/>
      <c r="B13" s="141"/>
      <c r="C13" s="141"/>
      <c r="D13" s="192" t="s">
        <v>97</v>
      </c>
      <c r="E13" s="141"/>
      <c r="F13" s="143"/>
      <c r="G13" s="141"/>
    </row>
    <row r="14" spans="1:7" ht="33" customHeight="1">
      <c r="A14" s="139" t="s">
        <v>167</v>
      </c>
      <c r="B14" s="140"/>
      <c r="C14" s="140"/>
      <c r="D14" s="141"/>
      <c r="E14" s="142"/>
      <c r="F14" s="143"/>
      <c r="G14" s="141"/>
    </row>
    <row r="15" spans="1:7" ht="33" customHeight="1">
      <c r="A15" s="141"/>
      <c r="B15" s="144" t="s">
        <v>98</v>
      </c>
      <c r="C15" s="145"/>
      <c r="D15" s="141"/>
      <c r="E15" s="750" t="s">
        <v>346</v>
      </c>
      <c r="F15" s="750"/>
      <c r="G15" s="141"/>
    </row>
    <row r="16" spans="1:7" ht="33" customHeight="1">
      <c r="A16" s="141"/>
      <c r="B16" s="144"/>
      <c r="C16" s="144"/>
      <c r="D16" s="141"/>
      <c r="E16" s="267"/>
      <c r="F16" s="268"/>
      <c r="G16" s="141"/>
    </row>
    <row r="17" spans="1:7" ht="30" customHeight="1">
      <c r="A17" s="141"/>
      <c r="B17" s="144" t="s">
        <v>99</v>
      </c>
      <c r="C17" s="145"/>
      <c r="D17" s="141"/>
      <c r="E17" s="750" t="s">
        <v>347</v>
      </c>
      <c r="F17" s="750"/>
      <c r="G17" s="193"/>
    </row>
    <row r="18" spans="1:7" ht="32.25" customHeight="1">
      <c r="A18" s="141"/>
      <c r="B18" s="146"/>
      <c r="C18" s="147"/>
      <c r="D18" s="141"/>
      <c r="E18" s="269"/>
      <c r="F18" s="270"/>
      <c r="G18" s="193"/>
    </row>
    <row r="19" spans="1:7" ht="32.25" customHeight="1">
      <c r="A19" s="141"/>
      <c r="B19" s="144" t="s">
        <v>100</v>
      </c>
      <c r="C19" s="145"/>
      <c r="D19" s="141"/>
      <c r="E19" s="750" t="s">
        <v>348</v>
      </c>
      <c r="F19" s="750"/>
      <c r="G19" s="194"/>
    </row>
    <row r="20" spans="1:7" ht="32.25" customHeight="1">
      <c r="A20" s="141"/>
      <c r="B20" s="148"/>
      <c r="C20" s="149"/>
      <c r="D20" s="141"/>
      <c r="E20" s="271"/>
      <c r="F20" s="272"/>
      <c r="G20" s="194"/>
    </row>
    <row r="21" spans="1:7" ht="32.25" customHeight="1">
      <c r="A21" s="141"/>
      <c r="B21" s="144" t="s">
        <v>101</v>
      </c>
      <c r="C21" s="145"/>
      <c r="D21" s="141"/>
      <c r="E21" s="750" t="s">
        <v>349</v>
      </c>
      <c r="F21" s="750"/>
      <c r="G21" s="194"/>
    </row>
    <row r="22" spans="1:7" ht="32.25" customHeight="1">
      <c r="A22" s="150"/>
      <c r="B22" s="142"/>
      <c r="C22" s="142"/>
      <c r="D22" s="151"/>
      <c r="E22" s="152"/>
      <c r="F22" s="142"/>
      <c r="G22" s="194"/>
    </row>
    <row r="23" spans="1:7" ht="32.25" customHeight="1">
      <c r="A23" s="150"/>
      <c r="B23" s="151"/>
      <c r="C23" s="151"/>
      <c r="D23" s="151"/>
      <c r="E23" s="150"/>
      <c r="F23" s="142"/>
      <c r="G23" s="194"/>
    </row>
    <row r="24" spans="1:7" ht="32.25" customHeight="1">
      <c r="A24" s="150"/>
      <c r="B24" s="151"/>
      <c r="C24" s="151"/>
      <c r="D24" s="151"/>
      <c r="E24" s="150"/>
      <c r="F24" s="142"/>
      <c r="G24" s="194"/>
    </row>
    <row r="25" spans="1:7" ht="32.25" customHeight="1">
      <c r="A25" s="150"/>
      <c r="B25" s="151"/>
      <c r="C25" s="151"/>
      <c r="D25" s="151"/>
      <c r="E25" s="193"/>
      <c r="F25" s="151"/>
      <c r="G25" s="194"/>
    </row>
    <row r="26" spans="1:7" ht="32.25" customHeight="1">
      <c r="A26" s="150"/>
      <c r="B26" s="151"/>
      <c r="C26" s="151"/>
      <c r="D26" s="151"/>
      <c r="E26" s="193"/>
      <c r="F26" s="151"/>
      <c r="G26" s="194"/>
    </row>
    <row r="27" spans="1:7" ht="32.25" customHeight="1">
      <c r="A27" s="195"/>
      <c r="B27" s="151"/>
      <c r="C27" s="151"/>
      <c r="D27" s="151"/>
      <c r="E27" s="151"/>
      <c r="F27" s="151"/>
      <c r="G27" s="151"/>
    </row>
    <row r="28" spans="1:7" ht="17.25" customHeight="1">
      <c r="A28" s="141"/>
      <c r="B28" s="141"/>
      <c r="C28" s="141"/>
      <c r="D28" s="141"/>
      <c r="E28" s="141"/>
      <c r="F28" s="141"/>
      <c r="G28" s="141"/>
    </row>
    <row r="29" ht="18" customHeight="1"/>
    <row r="30" ht="18" customHeight="1"/>
    <row r="31" ht="18" customHeight="1"/>
    <row r="32" ht="18" customHeight="1"/>
    <row r="33" ht="18" customHeight="1"/>
    <row r="34" ht="24"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sheetData>
  <sheetProtection/>
  <mergeCells count="6">
    <mergeCell ref="A2:G2"/>
    <mergeCell ref="A4:B4"/>
    <mergeCell ref="E15:F15"/>
    <mergeCell ref="E17:F17"/>
    <mergeCell ref="E19:F19"/>
    <mergeCell ref="E21:F21"/>
  </mergeCells>
  <printOptions/>
  <pageMargins left="0.62" right="0.63" top="0.63" bottom="0.53" header="0.51" footer="0.512"/>
  <pageSetup fitToHeight="0" fitToWidth="1" horizontalDpi="300" verticalDpi="300" orientation="portrait" paperSize="9" scale="74" r:id="rId2"/>
  <rowBreaks count="1" manualBreakCount="1">
    <brk id="27" max="8" man="1"/>
  </rowBreaks>
  <drawing r:id="rId1"/>
</worksheet>
</file>

<file path=xl/worksheets/sheet13.xml><?xml version="1.0" encoding="utf-8"?>
<worksheet xmlns="http://schemas.openxmlformats.org/spreadsheetml/2006/main" xmlns:r="http://schemas.openxmlformats.org/officeDocument/2006/relationships">
  <dimension ref="A1:O52"/>
  <sheetViews>
    <sheetView zoomScale="90" zoomScaleNormal="90" zoomScalePageLayoutView="0" workbookViewId="0" topLeftCell="A28">
      <selection activeCell="K56" sqref="K56"/>
    </sheetView>
  </sheetViews>
  <sheetFormatPr defaultColWidth="9.00390625" defaultRowHeight="13.5"/>
  <cols>
    <col min="1" max="1" width="5.625" style="408" customWidth="1"/>
    <col min="2" max="2" width="11.625" style="408" customWidth="1"/>
    <col min="3" max="3" width="8.625" style="408" customWidth="1"/>
    <col min="4" max="4" width="16.625" style="408" customWidth="1"/>
    <col min="5" max="9" width="8.625" style="408" customWidth="1"/>
    <col min="10" max="16384" width="9.00390625" style="408" customWidth="1"/>
  </cols>
  <sheetData>
    <row r="1" spans="1:9" ht="18" customHeight="1">
      <c r="A1" s="205" t="s">
        <v>432</v>
      </c>
      <c r="B1" s="206"/>
      <c r="C1" s="206"/>
      <c r="D1" s="207" t="s">
        <v>223</v>
      </c>
      <c r="E1" s="633" t="s">
        <v>442</v>
      </c>
      <c r="F1" s="633"/>
      <c r="G1" s="633"/>
      <c r="H1" s="633"/>
      <c r="I1" s="633"/>
    </row>
    <row r="2" spans="1:15" ht="18" customHeight="1">
      <c r="A2" s="209" t="s">
        <v>302</v>
      </c>
      <c r="B2" s="210"/>
      <c r="C2" s="210" t="s">
        <v>56</v>
      </c>
      <c r="D2" s="210"/>
      <c r="E2" s="209" t="s">
        <v>433</v>
      </c>
      <c r="F2" s="210"/>
      <c r="G2" s="210"/>
      <c r="H2" s="634" t="s">
        <v>434</v>
      </c>
      <c r="I2" s="790"/>
      <c r="J2" s="214"/>
      <c r="L2" s="214"/>
      <c r="M2" s="214"/>
      <c r="N2" s="214"/>
      <c r="O2" s="214"/>
    </row>
    <row r="3" spans="1:15" ht="15" customHeight="1">
      <c r="A3" s="213"/>
      <c r="B3" s="214"/>
      <c r="C3" s="214"/>
      <c r="D3" s="214"/>
      <c r="E3" s="409" t="s">
        <v>443</v>
      </c>
      <c r="F3" s="423"/>
      <c r="G3" s="411" t="s">
        <v>447</v>
      </c>
      <c r="H3" s="412"/>
      <c r="I3" s="413" t="s">
        <v>451</v>
      </c>
      <c r="J3" s="214"/>
      <c r="L3" s="410"/>
      <c r="M3" s="414"/>
      <c r="N3" s="412"/>
      <c r="O3" s="412"/>
    </row>
    <row r="4" spans="1:15" ht="15" customHeight="1">
      <c r="A4" s="213"/>
      <c r="B4" s="275" t="s">
        <v>435</v>
      </c>
      <c r="C4" s="212"/>
      <c r="D4" s="212"/>
      <c r="E4" s="409" t="s">
        <v>444</v>
      </c>
      <c r="F4" s="423"/>
      <c r="G4" s="411" t="s">
        <v>448</v>
      </c>
      <c r="H4" s="412"/>
      <c r="I4" s="413" t="s">
        <v>452</v>
      </c>
      <c r="L4" s="410"/>
      <c r="M4" s="414"/>
      <c r="N4" s="412"/>
      <c r="O4" s="412"/>
    </row>
    <row r="5" spans="1:15" ht="15" customHeight="1">
      <c r="A5" s="213"/>
      <c r="B5" s="212" t="s">
        <v>436</v>
      </c>
      <c r="C5" s="212"/>
      <c r="D5" s="212"/>
      <c r="E5" s="409" t="s">
        <v>445</v>
      </c>
      <c r="F5" s="423"/>
      <c r="G5" s="411" t="s">
        <v>449</v>
      </c>
      <c r="H5" s="412"/>
      <c r="I5" s="413" t="s">
        <v>453</v>
      </c>
      <c r="J5" s="214"/>
      <c r="L5" s="410"/>
      <c r="M5" s="414"/>
      <c r="N5" s="412"/>
      <c r="O5" s="412"/>
    </row>
    <row r="6" spans="1:15" ht="15" customHeight="1">
      <c r="A6" s="213"/>
      <c r="B6" s="214"/>
      <c r="C6" s="214"/>
      <c r="D6" s="214"/>
      <c r="E6" s="409" t="s">
        <v>446</v>
      </c>
      <c r="F6" s="423"/>
      <c r="G6" s="411" t="s">
        <v>450</v>
      </c>
      <c r="H6" s="412"/>
      <c r="I6" s="413" t="s">
        <v>454</v>
      </c>
      <c r="J6" s="214"/>
      <c r="L6" s="410"/>
      <c r="M6" s="414"/>
      <c r="N6" s="412"/>
      <c r="O6" s="412"/>
    </row>
    <row r="7" spans="1:9" ht="18" customHeight="1">
      <c r="A7" s="209" t="s">
        <v>437</v>
      </c>
      <c r="B7" s="210"/>
      <c r="C7" s="210"/>
      <c r="D7" s="210"/>
      <c r="E7" s="210"/>
      <c r="F7" s="210"/>
      <c r="G7" s="210"/>
      <c r="H7" s="210"/>
      <c r="I7" s="211"/>
    </row>
    <row r="8" spans="1:9" ht="24" customHeight="1">
      <c r="A8" s="213"/>
      <c r="B8" s="415"/>
      <c r="C8" s="214"/>
      <c r="D8" s="214"/>
      <c r="E8" s="214"/>
      <c r="F8" s="214"/>
      <c r="G8" s="214"/>
      <c r="H8" s="214"/>
      <c r="I8" s="217"/>
    </row>
    <row r="9" spans="1:9" ht="18" customHeight="1">
      <c r="A9" s="416"/>
      <c r="B9" s="424" t="s">
        <v>438</v>
      </c>
      <c r="C9" s="417"/>
      <c r="D9" s="417"/>
      <c r="E9" s="417"/>
      <c r="F9" s="417"/>
      <c r="G9" s="417"/>
      <c r="H9" s="417"/>
      <c r="I9" s="221"/>
    </row>
    <row r="10" spans="1:9" ht="18" customHeight="1">
      <c r="A10" s="418"/>
      <c r="B10" s="220"/>
      <c r="C10" s="220"/>
      <c r="D10" s="220"/>
      <c r="E10" s="220"/>
      <c r="F10" s="220"/>
      <c r="G10" s="220"/>
      <c r="H10" s="220"/>
      <c r="I10" s="221"/>
    </row>
    <row r="11" spans="1:9" ht="18" customHeight="1">
      <c r="A11" s="219"/>
      <c r="B11" s="419"/>
      <c r="C11" s="419"/>
      <c r="D11" s="419"/>
      <c r="E11" s="419"/>
      <c r="F11" s="220"/>
      <c r="G11" s="220"/>
      <c r="H11" s="220"/>
      <c r="I11" s="221"/>
    </row>
    <row r="12" spans="1:9" ht="18" customHeight="1">
      <c r="A12" s="219"/>
      <c r="B12" s="419"/>
      <c r="C12" s="420"/>
      <c r="D12" s="419"/>
      <c r="E12" s="419"/>
      <c r="F12" s="220"/>
      <c r="G12" s="220"/>
      <c r="H12" s="220"/>
      <c r="I12" s="221"/>
    </row>
    <row r="13" spans="1:9" ht="18" customHeight="1">
      <c r="A13" s="219"/>
      <c r="B13" s="419"/>
      <c r="C13" s="420"/>
      <c r="D13" s="419"/>
      <c r="E13" s="419"/>
      <c r="F13" s="220"/>
      <c r="G13" s="220"/>
      <c r="H13" s="220"/>
      <c r="I13" s="221"/>
    </row>
    <row r="14" spans="1:9" ht="18" customHeight="1">
      <c r="A14" s="219"/>
      <c r="B14" s="419"/>
      <c r="C14" s="420"/>
      <c r="D14" s="419"/>
      <c r="E14" s="419"/>
      <c r="F14" s="220"/>
      <c r="G14" s="220"/>
      <c r="H14" s="220"/>
      <c r="I14" s="221"/>
    </row>
    <row r="15" spans="1:9" ht="18" customHeight="1">
      <c r="A15" s="219"/>
      <c r="B15" s="419"/>
      <c r="C15" s="420"/>
      <c r="D15" s="419"/>
      <c r="E15" s="419"/>
      <c r="F15" s="220"/>
      <c r="G15" s="220"/>
      <c r="H15" s="220"/>
      <c r="I15" s="221"/>
    </row>
    <row r="16" spans="1:9" ht="18" customHeight="1">
      <c r="A16" s="219"/>
      <c r="B16" s="419"/>
      <c r="C16" s="420"/>
      <c r="D16" s="419"/>
      <c r="E16" s="419"/>
      <c r="F16" s="220"/>
      <c r="G16" s="220"/>
      <c r="H16" s="220"/>
      <c r="I16" s="221"/>
    </row>
    <row r="17" spans="1:9" ht="18" customHeight="1">
      <c r="A17" s="219"/>
      <c r="B17" s="419"/>
      <c r="C17" s="419"/>
      <c r="D17" s="419"/>
      <c r="E17" s="419"/>
      <c r="F17" s="220"/>
      <c r="G17" s="220"/>
      <c r="H17" s="220"/>
      <c r="I17" s="221"/>
    </row>
    <row r="18" spans="1:9" ht="18" customHeight="1">
      <c r="A18" s="219"/>
      <c r="B18" s="220"/>
      <c r="C18" s="220"/>
      <c r="D18" s="220"/>
      <c r="E18" s="220"/>
      <c r="F18" s="220"/>
      <c r="G18" s="220"/>
      <c r="H18" s="220"/>
      <c r="I18" s="221"/>
    </row>
    <row r="19" spans="1:9" ht="18" customHeight="1">
      <c r="A19" s="219"/>
      <c r="B19" s="220"/>
      <c r="C19" s="220"/>
      <c r="D19" s="220"/>
      <c r="E19" s="220"/>
      <c r="F19" s="220"/>
      <c r="G19" s="220"/>
      <c r="H19" s="220"/>
      <c r="I19" s="221"/>
    </row>
    <row r="20" spans="1:9" ht="18" customHeight="1">
      <c r="A20" s="219"/>
      <c r="B20" s="220"/>
      <c r="C20" s="220"/>
      <c r="D20" s="220"/>
      <c r="E20" s="220"/>
      <c r="F20" s="220"/>
      <c r="G20" s="220"/>
      <c r="H20" s="220"/>
      <c r="I20" s="221"/>
    </row>
    <row r="21" spans="1:9" ht="18" customHeight="1">
      <c r="A21" s="219"/>
      <c r="B21" s="220"/>
      <c r="C21" s="220"/>
      <c r="D21" s="220"/>
      <c r="E21" s="220"/>
      <c r="F21" s="220"/>
      <c r="G21" s="220"/>
      <c r="H21" s="220"/>
      <c r="I21" s="221"/>
    </row>
    <row r="22" spans="1:9" ht="18" customHeight="1">
      <c r="A22" s="219"/>
      <c r="B22" s="220"/>
      <c r="C22" s="220"/>
      <c r="D22" s="220"/>
      <c r="E22" s="220"/>
      <c r="F22" s="220"/>
      <c r="G22" s="220"/>
      <c r="H22" s="220"/>
      <c r="I22" s="221"/>
    </row>
    <row r="23" spans="1:9" ht="18" customHeight="1">
      <c r="A23" s="219"/>
      <c r="B23" s="220"/>
      <c r="C23" s="220"/>
      <c r="D23" s="220"/>
      <c r="E23" s="220"/>
      <c r="F23" s="220"/>
      <c r="G23" s="220"/>
      <c r="H23" s="220"/>
      <c r="I23" s="221"/>
    </row>
    <row r="24" spans="1:9" ht="18" customHeight="1">
      <c r="A24" s="219"/>
      <c r="B24" s="220"/>
      <c r="C24" s="220"/>
      <c r="D24" s="220"/>
      <c r="E24" s="220"/>
      <c r="F24" s="220"/>
      <c r="G24" s="220"/>
      <c r="H24" s="220"/>
      <c r="I24" s="221"/>
    </row>
    <row r="25" spans="1:9" ht="18" customHeight="1">
      <c r="A25" s="219"/>
      <c r="B25" s="220"/>
      <c r="C25" s="220"/>
      <c r="D25" s="220"/>
      <c r="E25" s="220"/>
      <c r="F25" s="220"/>
      <c r="G25" s="220"/>
      <c r="H25" s="220"/>
      <c r="I25" s="221"/>
    </row>
    <row r="26" spans="1:9" ht="18" customHeight="1">
      <c r="A26" s="234"/>
      <c r="B26" s="236"/>
      <c r="C26" s="236"/>
      <c r="D26" s="236"/>
      <c r="E26" s="236"/>
      <c r="F26" s="236"/>
      <c r="G26" s="224"/>
      <c r="H26" s="224"/>
      <c r="I26" s="225"/>
    </row>
    <row r="27" spans="1:9" ht="18" customHeight="1">
      <c r="A27" s="209" t="s">
        <v>439</v>
      </c>
      <c r="B27" s="210"/>
      <c r="C27" s="210"/>
      <c r="D27" s="210"/>
      <c r="E27" s="210"/>
      <c r="F27" s="210"/>
      <c r="G27" s="210"/>
      <c r="H27" s="210"/>
      <c r="I27" s="211"/>
    </row>
    <row r="28" spans="1:9" ht="15" customHeight="1">
      <c r="A28" s="227" t="s">
        <v>307</v>
      </c>
      <c r="B28" s="231" t="s">
        <v>228</v>
      </c>
      <c r="C28" s="228"/>
      <c r="D28" s="228"/>
      <c r="E28" s="214"/>
      <c r="F28" s="214"/>
      <c r="G28" s="214"/>
      <c r="H28" s="214"/>
      <c r="I28" s="217"/>
    </row>
    <row r="29" spans="1:9" ht="15" customHeight="1">
      <c r="A29" s="229" t="s">
        <v>226</v>
      </c>
      <c r="B29" s="232" t="s">
        <v>284</v>
      </c>
      <c r="C29" s="230"/>
      <c r="D29" s="233"/>
      <c r="E29" s="220"/>
      <c r="F29" s="220"/>
      <c r="G29" s="220"/>
      <c r="H29" s="220"/>
      <c r="I29" s="221"/>
    </row>
    <row r="30" spans="1:9" ht="15" customHeight="1">
      <c r="A30" s="234" t="s">
        <v>227</v>
      </c>
      <c r="B30" s="235" t="s">
        <v>440</v>
      </c>
      <c r="C30" s="236"/>
      <c r="D30" s="236"/>
      <c r="E30" s="224"/>
      <c r="F30" s="224"/>
      <c r="G30" s="224"/>
      <c r="H30" s="224"/>
      <c r="I30" s="225"/>
    </row>
    <row r="31" spans="1:9" ht="9.75" customHeight="1">
      <c r="A31" s="214"/>
      <c r="B31" s="214"/>
      <c r="C31" s="214"/>
      <c r="D31" s="214"/>
      <c r="E31" s="214"/>
      <c r="F31" s="214"/>
      <c r="G31" s="214"/>
      <c r="H31" s="214"/>
      <c r="I31" s="214"/>
    </row>
    <row r="32" spans="1:9" ht="15.75" customHeight="1">
      <c r="A32" s="237" t="s">
        <v>441</v>
      </c>
      <c r="B32" s="214"/>
      <c r="C32" s="214"/>
      <c r="D32" s="214"/>
      <c r="E32" s="214"/>
      <c r="F32" s="214"/>
      <c r="G32" s="214"/>
      <c r="H32" s="214"/>
      <c r="I32" s="206"/>
    </row>
    <row r="33" spans="1:9" ht="15.75" customHeight="1">
      <c r="A33" s="594" t="s">
        <v>58</v>
      </c>
      <c r="B33" s="634"/>
      <c r="C33" s="634"/>
      <c r="D33" s="595"/>
      <c r="E33" s="594" t="s">
        <v>59</v>
      </c>
      <c r="F33" s="634"/>
      <c r="G33" s="634"/>
      <c r="H33" s="634"/>
      <c r="I33" s="595"/>
    </row>
    <row r="34" spans="1:9" ht="15.75" customHeight="1">
      <c r="A34" s="635" t="s">
        <v>26</v>
      </c>
      <c r="B34" s="636"/>
      <c r="C34" s="239" t="s">
        <v>28</v>
      </c>
      <c r="D34" s="238" t="s">
        <v>60</v>
      </c>
      <c r="E34" s="635" t="s">
        <v>26</v>
      </c>
      <c r="F34" s="636"/>
      <c r="G34" s="239" t="s">
        <v>28</v>
      </c>
      <c r="H34" s="637" t="s">
        <v>60</v>
      </c>
      <c r="I34" s="637"/>
    </row>
    <row r="35" spans="1:9" ht="15.75" customHeight="1">
      <c r="A35" s="786" t="s">
        <v>313</v>
      </c>
      <c r="B35" s="787"/>
      <c r="C35" s="774">
        <v>54000</v>
      </c>
      <c r="D35" s="762"/>
      <c r="E35" s="769" t="s">
        <v>230</v>
      </c>
      <c r="F35" s="769"/>
      <c r="G35" s="764">
        <v>35400</v>
      </c>
      <c r="H35" s="765" t="s">
        <v>350</v>
      </c>
      <c r="I35" s="766"/>
    </row>
    <row r="36" spans="1:9" ht="15.75" customHeight="1">
      <c r="A36" s="788"/>
      <c r="B36" s="789"/>
      <c r="C36" s="774"/>
      <c r="D36" s="762"/>
      <c r="E36" s="769"/>
      <c r="F36" s="769"/>
      <c r="G36" s="764"/>
      <c r="H36" s="767"/>
      <c r="I36" s="768"/>
    </row>
    <row r="37" spans="1:9" ht="15.75" customHeight="1">
      <c r="A37" s="778" t="s">
        <v>331</v>
      </c>
      <c r="B37" s="779"/>
      <c r="C37" s="774">
        <v>-1000</v>
      </c>
      <c r="D37" s="762"/>
      <c r="E37" s="769" t="s">
        <v>231</v>
      </c>
      <c r="F37" s="769"/>
      <c r="G37" s="764">
        <v>1600</v>
      </c>
      <c r="H37" s="782" t="s">
        <v>351</v>
      </c>
      <c r="I37" s="783"/>
    </row>
    <row r="38" spans="1:9" ht="15.75" customHeight="1">
      <c r="A38" s="780"/>
      <c r="B38" s="781"/>
      <c r="C38" s="774"/>
      <c r="D38" s="762"/>
      <c r="E38" s="769"/>
      <c r="F38" s="769"/>
      <c r="G38" s="764"/>
      <c r="H38" s="784"/>
      <c r="I38" s="785"/>
    </row>
    <row r="39" spans="1:9" ht="15.75" customHeight="1">
      <c r="A39" s="769" t="s">
        <v>61</v>
      </c>
      <c r="B39" s="769"/>
      <c r="C39" s="774">
        <v>10000</v>
      </c>
      <c r="D39" s="776" t="s">
        <v>352</v>
      </c>
      <c r="E39" s="769" t="s">
        <v>233</v>
      </c>
      <c r="F39" s="769"/>
      <c r="G39" s="764">
        <v>3000</v>
      </c>
      <c r="H39" s="770" t="s">
        <v>462</v>
      </c>
      <c r="I39" s="771"/>
    </row>
    <row r="40" spans="1:9" ht="15.75" customHeight="1">
      <c r="A40" s="769"/>
      <c r="B40" s="769"/>
      <c r="C40" s="774"/>
      <c r="D40" s="777"/>
      <c r="E40" s="769"/>
      <c r="F40" s="769"/>
      <c r="G40" s="764"/>
      <c r="H40" s="772"/>
      <c r="I40" s="773"/>
    </row>
    <row r="41" spans="1:9" ht="15.75" customHeight="1">
      <c r="A41" s="769" t="s">
        <v>232</v>
      </c>
      <c r="B41" s="769"/>
      <c r="C41" s="774">
        <v>28600</v>
      </c>
      <c r="D41" s="762"/>
      <c r="E41" s="769" t="s">
        <v>234</v>
      </c>
      <c r="F41" s="769"/>
      <c r="G41" s="775">
        <v>0</v>
      </c>
      <c r="H41" s="759"/>
      <c r="I41" s="759"/>
    </row>
    <row r="42" spans="1:9" ht="15.75" customHeight="1">
      <c r="A42" s="769"/>
      <c r="B42" s="769"/>
      <c r="C42" s="774"/>
      <c r="D42" s="762"/>
      <c r="E42" s="769"/>
      <c r="F42" s="769"/>
      <c r="G42" s="775"/>
      <c r="H42" s="759"/>
      <c r="I42" s="759"/>
    </row>
    <row r="43" spans="1:9" ht="15.75" customHeight="1">
      <c r="A43" s="760"/>
      <c r="B43" s="760"/>
      <c r="C43" s="761"/>
      <c r="D43" s="762"/>
      <c r="E43" s="769" t="s">
        <v>235</v>
      </c>
      <c r="F43" s="769"/>
      <c r="G43" s="764">
        <v>49000</v>
      </c>
      <c r="H43" s="770" t="s">
        <v>353</v>
      </c>
      <c r="I43" s="771"/>
    </row>
    <row r="44" spans="1:9" ht="15.75" customHeight="1">
      <c r="A44" s="760"/>
      <c r="B44" s="760"/>
      <c r="C44" s="761"/>
      <c r="D44" s="762"/>
      <c r="E44" s="769"/>
      <c r="F44" s="769"/>
      <c r="G44" s="764"/>
      <c r="H44" s="772"/>
      <c r="I44" s="773"/>
    </row>
    <row r="45" spans="1:9" ht="15.75" customHeight="1">
      <c r="A45" s="760"/>
      <c r="B45" s="760"/>
      <c r="C45" s="761"/>
      <c r="D45" s="762"/>
      <c r="E45" s="763" t="s">
        <v>455</v>
      </c>
      <c r="F45" s="763"/>
      <c r="G45" s="764">
        <v>2600</v>
      </c>
      <c r="H45" s="765" t="s">
        <v>236</v>
      </c>
      <c r="I45" s="766"/>
    </row>
    <row r="46" spans="1:9" ht="15.75" customHeight="1">
      <c r="A46" s="760"/>
      <c r="B46" s="760"/>
      <c r="C46" s="761"/>
      <c r="D46" s="762"/>
      <c r="E46" s="763"/>
      <c r="F46" s="763"/>
      <c r="G46" s="764"/>
      <c r="H46" s="767"/>
      <c r="I46" s="768"/>
    </row>
    <row r="47" spans="1:9" ht="15.75" customHeight="1">
      <c r="A47" s="751" t="s">
        <v>62</v>
      </c>
      <c r="B47" s="752"/>
      <c r="C47" s="755">
        <f>SUM(C35:C42)</f>
        <v>91600</v>
      </c>
      <c r="D47" s="757"/>
      <c r="E47" s="751" t="s">
        <v>62</v>
      </c>
      <c r="F47" s="752"/>
      <c r="G47" s="755">
        <f>SUM(G35:G46)</f>
        <v>91600</v>
      </c>
      <c r="H47" s="759"/>
      <c r="I47" s="759"/>
    </row>
    <row r="48" spans="1:9" ht="15.75" customHeight="1">
      <c r="A48" s="753"/>
      <c r="B48" s="754"/>
      <c r="C48" s="756"/>
      <c r="D48" s="758"/>
      <c r="E48" s="753"/>
      <c r="F48" s="754"/>
      <c r="G48" s="756"/>
      <c r="H48" s="759"/>
      <c r="I48" s="759"/>
    </row>
    <row r="49" spans="1:9" ht="15.75" customHeight="1">
      <c r="A49" s="240"/>
      <c r="B49" s="240"/>
      <c r="C49" s="240"/>
      <c r="D49" s="241"/>
      <c r="E49" s="593" t="s">
        <v>314</v>
      </c>
      <c r="F49" s="593"/>
      <c r="G49" s="593"/>
      <c r="H49" s="593"/>
      <c r="I49" s="593"/>
    </row>
    <row r="50" spans="1:8" ht="12.75">
      <c r="A50" s="421"/>
      <c r="B50" s="421"/>
      <c r="C50" s="421"/>
      <c r="D50" s="421"/>
      <c r="E50" s="421"/>
      <c r="F50" s="421"/>
      <c r="G50" s="421"/>
      <c r="H50" s="421"/>
    </row>
    <row r="51" spans="1:8" ht="12.75">
      <c r="A51" s="422"/>
      <c r="B51" s="422"/>
      <c r="C51" s="422"/>
      <c r="D51" s="422"/>
      <c r="E51" s="422"/>
      <c r="F51" s="422"/>
      <c r="G51" s="422"/>
      <c r="H51" s="422"/>
    </row>
    <row r="52" spans="1:8" ht="12.75">
      <c r="A52" s="422"/>
      <c r="B52" s="422"/>
      <c r="C52" s="422"/>
      <c r="D52" s="422"/>
      <c r="E52" s="422"/>
      <c r="F52" s="422"/>
      <c r="G52" s="422"/>
      <c r="H52" s="422"/>
    </row>
  </sheetData>
  <sheetProtection/>
  <mergeCells count="50">
    <mergeCell ref="E1:I1"/>
    <mergeCell ref="H2:I2"/>
    <mergeCell ref="A33:D33"/>
    <mergeCell ref="E33:I33"/>
    <mergeCell ref="A34:B34"/>
    <mergeCell ref="E34:F34"/>
    <mergeCell ref="H34:I34"/>
    <mergeCell ref="A35:B36"/>
    <mergeCell ref="C35:C36"/>
    <mergeCell ref="D35:D36"/>
    <mergeCell ref="E35:F36"/>
    <mergeCell ref="G35:G36"/>
    <mergeCell ref="H35:I36"/>
    <mergeCell ref="A37:B38"/>
    <mergeCell ref="C37:C38"/>
    <mergeCell ref="D37:D38"/>
    <mergeCell ref="E37:F38"/>
    <mergeCell ref="G37:G38"/>
    <mergeCell ref="H37:I38"/>
    <mergeCell ref="A39:B40"/>
    <mergeCell ref="C39:C40"/>
    <mergeCell ref="D39:D40"/>
    <mergeCell ref="E39:F40"/>
    <mergeCell ref="G39:G40"/>
    <mergeCell ref="H39:I40"/>
    <mergeCell ref="A41:B42"/>
    <mergeCell ref="C41:C42"/>
    <mergeCell ref="D41:D42"/>
    <mergeCell ref="E41:F42"/>
    <mergeCell ref="G41:G42"/>
    <mergeCell ref="H41:I42"/>
    <mergeCell ref="A43:B44"/>
    <mergeCell ref="C43:C44"/>
    <mergeCell ref="D43:D44"/>
    <mergeCell ref="E43:F44"/>
    <mergeCell ref="G43:G44"/>
    <mergeCell ref="H43:I44"/>
    <mergeCell ref="A45:B46"/>
    <mergeCell ref="C45:C46"/>
    <mergeCell ref="D45:D46"/>
    <mergeCell ref="E45:F46"/>
    <mergeCell ref="G45:G46"/>
    <mergeCell ref="H45:I46"/>
    <mergeCell ref="E49:I49"/>
    <mergeCell ref="A47:B48"/>
    <mergeCell ref="C47:C48"/>
    <mergeCell ref="D47:D48"/>
    <mergeCell ref="E47:F48"/>
    <mergeCell ref="G47:G48"/>
    <mergeCell ref="H47:I48"/>
  </mergeCells>
  <printOptions/>
  <pageMargins left="1.0236220472440944" right="0.2362204724409449" top="0.7480314960629921" bottom="0.35433070866141736"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73"/>
  <sheetViews>
    <sheetView view="pageBreakPreview" zoomScale="70" zoomScaleNormal="80" zoomScaleSheetLayoutView="70" workbookViewId="0" topLeftCell="A34">
      <selection activeCell="M43" sqref="M43"/>
    </sheetView>
  </sheetViews>
  <sheetFormatPr defaultColWidth="9.00390625" defaultRowHeight="13.5"/>
  <cols>
    <col min="1" max="1" width="21.00390625" style="307" customWidth="1"/>
    <col min="2" max="2" width="31.50390625" style="307" bestFit="1" customWidth="1"/>
    <col min="3" max="3" width="7.875" style="307" bestFit="1" customWidth="1"/>
    <col min="4" max="4" width="10.00390625" style="307" customWidth="1"/>
    <col min="5" max="5" width="12.75390625" style="307" bestFit="1" customWidth="1"/>
    <col min="6" max="6" width="2.625" style="307" customWidth="1"/>
    <col min="7" max="7" width="6.625" style="307" customWidth="1"/>
    <col min="8" max="8" width="2.625" style="307" customWidth="1"/>
    <col min="9" max="9" width="6.625" style="307" customWidth="1"/>
    <col min="10" max="10" width="4.75390625" style="307" bestFit="1" customWidth="1"/>
    <col min="11" max="11" width="10.00390625" style="307" bestFit="1" customWidth="1"/>
    <col min="12" max="12" width="18.25390625" style="307" bestFit="1" customWidth="1"/>
    <col min="13" max="13" width="37.50390625" style="308" customWidth="1"/>
    <col min="14" max="16384" width="9.00390625" style="308" customWidth="1"/>
  </cols>
  <sheetData>
    <row r="1" spans="1:12" s="305" customFormat="1" ht="19.5" customHeight="1">
      <c r="A1" s="801" t="s">
        <v>102</v>
      </c>
      <c r="B1" s="801"/>
      <c r="C1" s="801"/>
      <c r="D1" s="801"/>
      <c r="E1" s="801"/>
      <c r="F1" s="801"/>
      <c r="G1" s="801"/>
      <c r="H1" s="801"/>
      <c r="I1" s="801"/>
      <c r="J1" s="801"/>
      <c r="K1" s="801"/>
      <c r="L1" s="801"/>
    </row>
    <row r="2" spans="1:12" s="305" customFormat="1" ht="19.5" customHeight="1">
      <c r="A2" s="306" t="s">
        <v>419</v>
      </c>
      <c r="B2" s="306"/>
      <c r="C2" s="306"/>
      <c r="D2" s="306"/>
      <c r="E2" s="306"/>
      <c r="F2" s="306"/>
      <c r="G2" s="306"/>
      <c r="H2" s="306"/>
      <c r="I2" s="306"/>
      <c r="J2" s="306"/>
      <c r="K2" s="306"/>
      <c r="L2" s="306"/>
    </row>
    <row r="3" spans="1:11" ht="7.5" customHeight="1" thickBot="1">
      <c r="A3" s="260"/>
      <c r="B3" s="802"/>
      <c r="C3" s="802"/>
      <c r="D3" s="803"/>
      <c r="E3" s="803"/>
      <c r="F3" s="803"/>
      <c r="G3" s="803"/>
      <c r="H3" s="803"/>
      <c r="I3" s="803"/>
      <c r="J3" s="803"/>
      <c r="K3" s="803"/>
    </row>
    <row r="4" spans="1:13" ht="27.75" customHeight="1" thickBot="1">
      <c r="A4" s="309" t="s">
        <v>340</v>
      </c>
      <c r="B4" s="310" t="s">
        <v>339</v>
      </c>
      <c r="C4" s="311"/>
      <c r="D4" s="804" t="s">
        <v>27</v>
      </c>
      <c r="E4" s="805"/>
      <c r="F4" s="805"/>
      <c r="G4" s="805"/>
      <c r="H4" s="805"/>
      <c r="I4" s="805"/>
      <c r="J4" s="805"/>
      <c r="K4" s="805"/>
      <c r="L4" s="312" t="s">
        <v>239</v>
      </c>
      <c r="M4" s="312" t="s">
        <v>338</v>
      </c>
    </row>
    <row r="5" spans="1:13" ht="19.5" customHeight="1">
      <c r="A5" s="806" t="s">
        <v>392</v>
      </c>
      <c r="B5" s="313"/>
      <c r="C5" s="314"/>
      <c r="D5" s="315"/>
      <c r="E5" s="304" t="s">
        <v>29</v>
      </c>
      <c r="F5" s="304"/>
      <c r="G5" s="304" t="s">
        <v>242</v>
      </c>
      <c r="H5" s="304"/>
      <c r="I5" s="304" t="s">
        <v>243</v>
      </c>
      <c r="J5" s="304"/>
      <c r="K5" s="304" t="s">
        <v>30</v>
      </c>
      <c r="L5" s="316"/>
      <c r="M5" s="316"/>
    </row>
    <row r="6" spans="1:13" ht="24.75" customHeight="1">
      <c r="A6" s="793"/>
      <c r="B6" s="317" t="s">
        <v>360</v>
      </c>
      <c r="C6" s="318" t="s">
        <v>336</v>
      </c>
      <c r="D6" s="319" t="s">
        <v>393</v>
      </c>
      <c r="E6" s="320">
        <v>13700</v>
      </c>
      <c r="F6" s="321" t="s">
        <v>394</v>
      </c>
      <c r="G6" s="321">
        <v>2</v>
      </c>
      <c r="H6" s="321" t="s">
        <v>394</v>
      </c>
      <c r="I6" s="321">
        <v>1</v>
      </c>
      <c r="J6" s="321" t="s">
        <v>394</v>
      </c>
      <c r="K6" s="321">
        <v>1</v>
      </c>
      <c r="L6" s="322">
        <v>27400</v>
      </c>
      <c r="M6" s="322"/>
    </row>
    <row r="7" spans="1:13" ht="34.5" customHeight="1">
      <c r="A7" s="793"/>
      <c r="B7" s="399" t="s">
        <v>361</v>
      </c>
      <c r="C7" s="324" t="s">
        <v>335</v>
      </c>
      <c r="D7" s="325" t="s">
        <v>393</v>
      </c>
      <c r="E7" s="400">
        <v>15000</v>
      </c>
      <c r="F7" s="326" t="s">
        <v>394</v>
      </c>
      <c r="G7" s="401">
        <v>2</v>
      </c>
      <c r="H7" s="326" t="s">
        <v>394</v>
      </c>
      <c r="I7" s="401">
        <v>1</v>
      </c>
      <c r="J7" s="326" t="s">
        <v>394</v>
      </c>
      <c r="K7" s="402">
        <v>1</v>
      </c>
      <c r="L7" s="403">
        <v>30000</v>
      </c>
      <c r="M7" s="299" t="s">
        <v>458</v>
      </c>
    </row>
    <row r="8" spans="1:13" ht="24.75" customHeight="1">
      <c r="A8" s="793"/>
      <c r="B8" s="257" t="s">
        <v>362</v>
      </c>
      <c r="C8" s="318" t="s">
        <v>336</v>
      </c>
      <c r="D8" s="319" t="s">
        <v>35</v>
      </c>
      <c r="E8" s="327">
        <v>500</v>
      </c>
      <c r="F8" s="321" t="s">
        <v>394</v>
      </c>
      <c r="G8" s="321">
        <v>2</v>
      </c>
      <c r="H8" s="321" t="s">
        <v>395</v>
      </c>
      <c r="I8" s="321">
        <v>9</v>
      </c>
      <c r="J8" s="321" t="s">
        <v>394</v>
      </c>
      <c r="K8" s="328">
        <v>1</v>
      </c>
      <c r="L8" s="329">
        <v>9000</v>
      </c>
      <c r="M8" s="329"/>
    </row>
    <row r="9" spans="1:13" ht="34.5" customHeight="1">
      <c r="A9" s="793"/>
      <c r="B9" s="399" t="s">
        <v>363</v>
      </c>
      <c r="C9" s="324" t="s">
        <v>335</v>
      </c>
      <c r="D9" s="325" t="s">
        <v>35</v>
      </c>
      <c r="E9" s="405">
        <v>500</v>
      </c>
      <c r="F9" s="326" t="s">
        <v>395</v>
      </c>
      <c r="G9" s="401">
        <v>2</v>
      </c>
      <c r="H9" s="326" t="s">
        <v>395</v>
      </c>
      <c r="I9" s="401">
        <v>8</v>
      </c>
      <c r="J9" s="326" t="s">
        <v>394</v>
      </c>
      <c r="K9" s="402">
        <v>1</v>
      </c>
      <c r="L9" s="404">
        <v>8000</v>
      </c>
      <c r="M9" s="330"/>
    </row>
    <row r="10" spans="1:13" ht="24.75" customHeight="1">
      <c r="A10" s="793"/>
      <c r="B10" s="257"/>
      <c r="C10" s="318" t="s">
        <v>336</v>
      </c>
      <c r="D10" s="319" t="s">
        <v>246</v>
      </c>
      <c r="E10" s="327"/>
      <c r="F10" s="321" t="s">
        <v>395</v>
      </c>
      <c r="G10" s="321"/>
      <c r="H10" s="321" t="s">
        <v>395</v>
      </c>
      <c r="I10" s="321"/>
      <c r="J10" s="321" t="s">
        <v>395</v>
      </c>
      <c r="K10" s="328"/>
      <c r="L10" s="331"/>
      <c r="M10" s="331"/>
    </row>
    <row r="11" spans="1:13" ht="34.5" customHeight="1">
      <c r="A11" s="793"/>
      <c r="B11" s="323"/>
      <c r="C11" s="324" t="s">
        <v>335</v>
      </c>
      <c r="D11" s="325" t="s">
        <v>246</v>
      </c>
      <c r="E11" s="332"/>
      <c r="F11" s="326" t="s">
        <v>395</v>
      </c>
      <c r="G11" s="326"/>
      <c r="H11" s="326" t="s">
        <v>395</v>
      </c>
      <c r="I11" s="326"/>
      <c r="J11" s="326" t="s">
        <v>394</v>
      </c>
      <c r="K11" s="333" t="s">
        <v>418</v>
      </c>
      <c r="L11" s="334"/>
      <c r="M11" s="334"/>
    </row>
    <row r="12" spans="1:13" ht="24.75" customHeight="1">
      <c r="A12" s="793"/>
      <c r="B12" s="258"/>
      <c r="C12" s="335" t="s">
        <v>336</v>
      </c>
      <c r="D12" s="336" t="s">
        <v>31</v>
      </c>
      <c r="E12" s="337"/>
      <c r="F12" s="338" t="s">
        <v>394</v>
      </c>
      <c r="G12" s="338"/>
      <c r="H12" s="338" t="s">
        <v>395</v>
      </c>
      <c r="I12" s="338"/>
      <c r="J12" s="338" t="s">
        <v>394</v>
      </c>
      <c r="K12" s="339"/>
      <c r="L12" s="259"/>
      <c r="M12" s="259"/>
    </row>
    <row r="13" spans="1:13" ht="34.5" customHeight="1">
      <c r="A13" s="807"/>
      <c r="B13" s="258"/>
      <c r="C13" s="340" t="s">
        <v>335</v>
      </c>
      <c r="D13" s="341" t="s">
        <v>31</v>
      </c>
      <c r="E13" s="342"/>
      <c r="F13" s="343" t="s">
        <v>394</v>
      </c>
      <c r="G13" s="343"/>
      <c r="H13" s="343" t="s">
        <v>394</v>
      </c>
      <c r="I13" s="343"/>
      <c r="J13" s="343" t="s">
        <v>394</v>
      </c>
      <c r="K13" s="344"/>
      <c r="L13" s="259"/>
      <c r="M13" s="259"/>
    </row>
    <row r="14" spans="1:13" ht="19.5" customHeight="1">
      <c r="A14" s="792" t="s">
        <v>248</v>
      </c>
      <c r="B14" s="345"/>
      <c r="C14" s="346"/>
      <c r="D14" s="347"/>
      <c r="E14" s="348" t="s">
        <v>29</v>
      </c>
      <c r="F14" s="348"/>
      <c r="G14" s="348" t="s">
        <v>32</v>
      </c>
      <c r="H14" s="348"/>
      <c r="I14" s="348"/>
      <c r="J14" s="348"/>
      <c r="K14" s="348"/>
      <c r="L14" s="349"/>
      <c r="M14" s="349"/>
    </row>
    <row r="15" spans="1:13" ht="24.75" customHeight="1">
      <c r="A15" s="808"/>
      <c r="B15" s="398" t="s">
        <v>33</v>
      </c>
      <c r="C15" s="318" t="s">
        <v>336</v>
      </c>
      <c r="D15" s="319" t="s">
        <v>396</v>
      </c>
      <c r="E15" s="327">
        <v>10</v>
      </c>
      <c r="F15" s="321" t="s">
        <v>397</v>
      </c>
      <c r="G15" s="321">
        <v>150</v>
      </c>
      <c r="H15" s="321"/>
      <c r="I15" s="321"/>
      <c r="J15" s="321"/>
      <c r="K15" s="327"/>
      <c r="L15" s="350">
        <v>1500</v>
      </c>
      <c r="M15" s="350"/>
    </row>
    <row r="16" spans="1:13" ht="34.5" customHeight="1">
      <c r="A16" s="808"/>
      <c r="B16" s="399" t="s">
        <v>364</v>
      </c>
      <c r="C16" s="324" t="s">
        <v>335</v>
      </c>
      <c r="D16" s="325" t="s">
        <v>398</v>
      </c>
      <c r="E16" s="405">
        <v>10</v>
      </c>
      <c r="F16" s="326" t="s">
        <v>397</v>
      </c>
      <c r="G16" s="401">
        <v>100</v>
      </c>
      <c r="H16" s="326"/>
      <c r="I16" s="326"/>
      <c r="J16" s="326"/>
      <c r="K16" s="326"/>
      <c r="L16" s="406">
        <v>1000</v>
      </c>
      <c r="M16" s="334"/>
    </row>
    <row r="17" spans="1:13" ht="24.75" customHeight="1">
      <c r="A17" s="808"/>
      <c r="B17" s="257" t="s">
        <v>461</v>
      </c>
      <c r="C17" s="318" t="s">
        <v>336</v>
      </c>
      <c r="D17" s="319" t="s">
        <v>399</v>
      </c>
      <c r="E17" s="321">
        <v>120</v>
      </c>
      <c r="F17" s="321" t="s">
        <v>397</v>
      </c>
      <c r="G17" s="321">
        <v>5</v>
      </c>
      <c r="H17" s="321"/>
      <c r="I17" s="321"/>
      <c r="J17" s="321"/>
      <c r="K17" s="321"/>
      <c r="L17" s="350">
        <v>600</v>
      </c>
      <c r="M17" s="350"/>
    </row>
    <row r="18" spans="1:13" ht="34.5" customHeight="1">
      <c r="A18" s="808"/>
      <c r="B18" s="399" t="s">
        <v>414</v>
      </c>
      <c r="C18" s="324" t="s">
        <v>335</v>
      </c>
      <c r="D18" s="325" t="s">
        <v>399</v>
      </c>
      <c r="E18" s="401">
        <v>120</v>
      </c>
      <c r="F18" s="326" t="s">
        <v>397</v>
      </c>
      <c r="G18" s="401">
        <v>5</v>
      </c>
      <c r="H18" s="326"/>
      <c r="I18" s="326"/>
      <c r="J18" s="326"/>
      <c r="K18" s="326"/>
      <c r="L18" s="406">
        <v>600</v>
      </c>
      <c r="M18" s="334"/>
    </row>
    <row r="19" spans="1:13" ht="24.75" customHeight="1">
      <c r="A19" s="808"/>
      <c r="B19" s="258"/>
      <c r="C19" s="335" t="s">
        <v>336</v>
      </c>
      <c r="D19" s="336" t="s">
        <v>400</v>
      </c>
      <c r="E19" s="338"/>
      <c r="F19" s="338" t="s">
        <v>395</v>
      </c>
      <c r="G19" s="338"/>
      <c r="H19" s="338"/>
      <c r="I19" s="338"/>
      <c r="J19" s="338"/>
      <c r="K19" s="338"/>
      <c r="L19" s="259"/>
      <c r="M19" s="259"/>
    </row>
    <row r="20" spans="1:13" ht="34.5" customHeight="1">
      <c r="A20" s="808"/>
      <c r="B20" s="258"/>
      <c r="C20" s="352" t="s">
        <v>335</v>
      </c>
      <c r="D20" s="325" t="s">
        <v>400</v>
      </c>
      <c r="E20" s="326"/>
      <c r="F20" s="326" t="s">
        <v>395</v>
      </c>
      <c r="G20" s="326"/>
      <c r="H20" s="326"/>
      <c r="I20" s="326"/>
      <c r="J20" s="353"/>
      <c r="K20" s="326"/>
      <c r="L20" s="334"/>
      <c r="M20" s="334"/>
    </row>
    <row r="21" spans="1:13" ht="19.5" customHeight="1">
      <c r="A21" s="792" t="s">
        <v>254</v>
      </c>
      <c r="B21" s="354"/>
      <c r="C21" s="355"/>
      <c r="D21" s="347"/>
      <c r="E21" s="348" t="s">
        <v>29</v>
      </c>
      <c r="F21" s="348"/>
      <c r="G21" s="356" t="s">
        <v>243</v>
      </c>
      <c r="H21" s="348"/>
      <c r="I21" s="348" t="s">
        <v>255</v>
      </c>
      <c r="J21" s="348"/>
      <c r="K21" s="348"/>
      <c r="L21" s="349"/>
      <c r="M21" s="349"/>
    </row>
    <row r="22" spans="1:13" ht="24.75" customHeight="1">
      <c r="A22" s="791"/>
      <c r="B22" s="357" t="s">
        <v>415</v>
      </c>
      <c r="C22" s="318" t="s">
        <v>336</v>
      </c>
      <c r="D22" s="319" t="s">
        <v>393</v>
      </c>
      <c r="E22" s="327">
        <v>250</v>
      </c>
      <c r="F22" s="321" t="s">
        <v>394</v>
      </c>
      <c r="G22" s="321"/>
      <c r="H22" s="321" t="s">
        <v>394</v>
      </c>
      <c r="I22" s="321">
        <v>12</v>
      </c>
      <c r="J22" s="321"/>
      <c r="K22" s="321"/>
      <c r="L22" s="350">
        <v>3000</v>
      </c>
      <c r="M22" s="350"/>
    </row>
    <row r="23" spans="1:13" ht="34.5" customHeight="1">
      <c r="A23" s="791"/>
      <c r="B23" s="407" t="s">
        <v>416</v>
      </c>
      <c r="C23" s="324" t="s">
        <v>335</v>
      </c>
      <c r="D23" s="325" t="s">
        <v>393</v>
      </c>
      <c r="E23" s="405">
        <v>250</v>
      </c>
      <c r="F23" s="326" t="s">
        <v>394</v>
      </c>
      <c r="G23" s="326"/>
      <c r="H23" s="326" t="s">
        <v>394</v>
      </c>
      <c r="I23" s="401">
        <v>12</v>
      </c>
      <c r="J23" s="326"/>
      <c r="K23" s="326"/>
      <c r="L23" s="406">
        <v>3000</v>
      </c>
      <c r="M23" s="334"/>
    </row>
    <row r="24" spans="1:13" ht="24.75" customHeight="1">
      <c r="A24" s="791"/>
      <c r="B24" s="357"/>
      <c r="C24" s="318" t="s">
        <v>336</v>
      </c>
      <c r="D24" s="319" t="s">
        <v>401</v>
      </c>
      <c r="E24" s="321"/>
      <c r="F24" s="321" t="s">
        <v>394</v>
      </c>
      <c r="G24" s="321"/>
      <c r="H24" s="321" t="s">
        <v>394</v>
      </c>
      <c r="I24" s="321"/>
      <c r="J24" s="321"/>
      <c r="K24" s="321"/>
      <c r="L24" s="350"/>
      <c r="M24" s="350"/>
    </row>
    <row r="25" spans="1:13" ht="34.5" customHeight="1">
      <c r="A25" s="809"/>
      <c r="B25" s="359"/>
      <c r="C25" s="360" t="s">
        <v>335</v>
      </c>
      <c r="D25" s="361" t="s">
        <v>401</v>
      </c>
      <c r="E25" s="362"/>
      <c r="F25" s="362" t="s">
        <v>394</v>
      </c>
      <c r="G25" s="362"/>
      <c r="H25" s="362" t="s">
        <v>394</v>
      </c>
      <c r="I25" s="362"/>
      <c r="J25" s="362"/>
      <c r="K25" s="362"/>
      <c r="L25" s="363"/>
      <c r="M25" s="363"/>
    </row>
    <row r="26" spans="1:13" ht="19.5" customHeight="1">
      <c r="A26" s="791" t="s">
        <v>260</v>
      </c>
      <c r="B26" s="258"/>
      <c r="C26" s="364"/>
      <c r="D26" s="315"/>
      <c r="E26" s="304" t="s">
        <v>29</v>
      </c>
      <c r="F26" s="304"/>
      <c r="G26" s="304" t="s">
        <v>32</v>
      </c>
      <c r="H26" s="304"/>
      <c r="I26" s="304"/>
      <c r="J26" s="304"/>
      <c r="K26" s="365"/>
      <c r="L26" s="366"/>
      <c r="M26" s="366"/>
    </row>
    <row r="27" spans="1:13" ht="24.75" customHeight="1">
      <c r="A27" s="791"/>
      <c r="B27" s="257"/>
      <c r="C27" s="318" t="s">
        <v>336</v>
      </c>
      <c r="D27" s="319" t="s">
        <v>396</v>
      </c>
      <c r="E27" s="321"/>
      <c r="F27" s="321" t="s">
        <v>395</v>
      </c>
      <c r="G27" s="321"/>
      <c r="H27" s="321"/>
      <c r="I27" s="321"/>
      <c r="J27" s="321" t="s">
        <v>402</v>
      </c>
      <c r="K27" s="321"/>
      <c r="L27" s="350"/>
      <c r="M27" s="350"/>
    </row>
    <row r="28" spans="1:13" ht="34.5" customHeight="1">
      <c r="A28" s="791"/>
      <c r="B28" s="351"/>
      <c r="C28" s="324" t="s">
        <v>335</v>
      </c>
      <c r="D28" s="325" t="s">
        <v>396</v>
      </c>
      <c r="E28" s="326"/>
      <c r="F28" s="326" t="s">
        <v>394</v>
      </c>
      <c r="G28" s="326"/>
      <c r="H28" s="326"/>
      <c r="I28" s="326"/>
      <c r="J28" s="326" t="s">
        <v>403</v>
      </c>
      <c r="K28" s="326"/>
      <c r="L28" s="334"/>
      <c r="M28" s="334"/>
    </row>
    <row r="29" spans="1:13" ht="24.75" customHeight="1">
      <c r="A29" s="791"/>
      <c r="B29" s="357"/>
      <c r="C29" s="318" t="s">
        <v>336</v>
      </c>
      <c r="D29" s="319" t="s">
        <v>399</v>
      </c>
      <c r="E29" s="321"/>
      <c r="F29" s="321" t="s">
        <v>397</v>
      </c>
      <c r="G29" s="321"/>
      <c r="H29" s="321"/>
      <c r="I29" s="367"/>
      <c r="J29" s="321" t="s">
        <v>403</v>
      </c>
      <c r="K29" s="368"/>
      <c r="L29" s="350"/>
      <c r="M29" s="350"/>
    </row>
    <row r="30" spans="1:13" ht="34.5" customHeight="1">
      <c r="A30" s="791"/>
      <c r="B30" s="369"/>
      <c r="C30" s="360" t="s">
        <v>335</v>
      </c>
      <c r="D30" s="361" t="s">
        <v>401</v>
      </c>
      <c r="E30" s="362"/>
      <c r="F30" s="362" t="s">
        <v>395</v>
      </c>
      <c r="G30" s="362"/>
      <c r="H30" s="362"/>
      <c r="I30" s="370"/>
      <c r="J30" s="362" t="s">
        <v>402</v>
      </c>
      <c r="K30" s="371"/>
      <c r="L30" s="363"/>
      <c r="M30" s="363"/>
    </row>
    <row r="31" spans="1:13" ht="19.5" customHeight="1">
      <c r="A31" s="792" t="s">
        <v>262</v>
      </c>
      <c r="B31" s="354"/>
      <c r="C31" s="355"/>
      <c r="D31" s="315"/>
      <c r="E31" s="304" t="s">
        <v>29</v>
      </c>
      <c r="F31" s="348"/>
      <c r="G31" s="304" t="s">
        <v>34</v>
      </c>
      <c r="H31" s="304"/>
      <c r="I31" s="348"/>
      <c r="J31" s="304"/>
      <c r="K31" s="365"/>
      <c r="L31" s="349"/>
      <c r="M31" s="349"/>
    </row>
    <row r="32" spans="1:13" ht="24.75" customHeight="1">
      <c r="A32" s="793"/>
      <c r="B32" s="357" t="s">
        <v>417</v>
      </c>
      <c r="C32" s="318" t="s">
        <v>336</v>
      </c>
      <c r="D32" s="319" t="s">
        <v>393</v>
      </c>
      <c r="E32" s="327">
        <v>50000</v>
      </c>
      <c r="F32" s="321" t="s">
        <v>394</v>
      </c>
      <c r="G32" s="321">
        <v>1</v>
      </c>
      <c r="H32" s="321"/>
      <c r="I32" s="321"/>
      <c r="J32" s="321"/>
      <c r="K32" s="321"/>
      <c r="L32" s="350">
        <v>50000</v>
      </c>
      <c r="M32" s="350"/>
    </row>
    <row r="33" spans="1:13" ht="34.5" customHeight="1">
      <c r="A33" s="793"/>
      <c r="B33" s="358"/>
      <c r="C33" s="324" t="s">
        <v>335</v>
      </c>
      <c r="D33" s="325" t="s">
        <v>393</v>
      </c>
      <c r="E33" s="405">
        <v>49000</v>
      </c>
      <c r="F33" s="326" t="s">
        <v>394</v>
      </c>
      <c r="G33" s="401">
        <v>1</v>
      </c>
      <c r="H33" s="326"/>
      <c r="I33" s="326"/>
      <c r="J33" s="326"/>
      <c r="K33" s="326"/>
      <c r="L33" s="406">
        <v>49000</v>
      </c>
      <c r="M33" s="334"/>
    </row>
    <row r="34" spans="1:13" ht="24.75" customHeight="1">
      <c r="A34" s="793"/>
      <c r="B34" s="357"/>
      <c r="C34" s="318" t="s">
        <v>336</v>
      </c>
      <c r="D34" s="319" t="s">
        <v>401</v>
      </c>
      <c r="E34" s="321"/>
      <c r="F34" s="321" t="s">
        <v>394</v>
      </c>
      <c r="G34" s="321"/>
      <c r="H34" s="321"/>
      <c r="I34" s="321"/>
      <c r="J34" s="321"/>
      <c r="K34" s="321"/>
      <c r="L34" s="350"/>
      <c r="M34" s="350"/>
    </row>
    <row r="35" spans="1:13" ht="34.5" customHeight="1">
      <c r="A35" s="793"/>
      <c r="B35" s="258"/>
      <c r="C35" s="352" t="s">
        <v>335</v>
      </c>
      <c r="D35" s="341" t="s">
        <v>404</v>
      </c>
      <c r="E35" s="343"/>
      <c r="F35" s="343" t="s">
        <v>397</v>
      </c>
      <c r="G35" s="343"/>
      <c r="H35" s="343"/>
      <c r="I35" s="343"/>
      <c r="J35" s="343"/>
      <c r="K35" s="343"/>
      <c r="L35" s="372"/>
      <c r="M35" s="372"/>
    </row>
    <row r="36" spans="1:13" ht="24.75" customHeight="1">
      <c r="A36" s="793"/>
      <c r="B36" s="257"/>
      <c r="C36" s="318" t="s">
        <v>336</v>
      </c>
      <c r="D36" s="319" t="s">
        <v>405</v>
      </c>
      <c r="E36" s="327"/>
      <c r="F36" s="321" t="s">
        <v>394</v>
      </c>
      <c r="G36" s="321"/>
      <c r="H36" s="321"/>
      <c r="I36" s="321"/>
      <c r="J36" s="321"/>
      <c r="K36" s="328"/>
      <c r="L36" s="350"/>
      <c r="M36" s="350"/>
    </row>
    <row r="37" spans="1:13" ht="34.5" customHeight="1" thickBot="1">
      <c r="A37" s="794"/>
      <c r="B37" s="373"/>
      <c r="C37" s="374" t="s">
        <v>335</v>
      </c>
      <c r="D37" s="361" t="s">
        <v>400</v>
      </c>
      <c r="E37" s="375"/>
      <c r="F37" s="362" t="s">
        <v>397</v>
      </c>
      <c r="G37" s="362"/>
      <c r="H37" s="362"/>
      <c r="I37" s="362"/>
      <c r="J37" s="362"/>
      <c r="K37" s="376"/>
      <c r="L37" s="363"/>
      <c r="M37" s="363"/>
    </row>
    <row r="38" spans="1:13" ht="24.75" customHeight="1">
      <c r="A38" s="795" t="s">
        <v>337</v>
      </c>
      <c r="B38" s="377"/>
      <c r="C38" s="378" t="s">
        <v>336</v>
      </c>
      <c r="D38" s="379"/>
      <c r="E38" s="380"/>
      <c r="F38" s="380"/>
      <c r="G38" s="380"/>
      <c r="H38" s="380"/>
      <c r="I38" s="380"/>
      <c r="J38" s="380"/>
      <c r="K38" s="380"/>
      <c r="L38" s="381">
        <f>L6+L8+L15+L17+L22+L32</f>
        <v>91500</v>
      </c>
      <c r="M38" s="381"/>
    </row>
    <row r="39" spans="1:13" ht="34.5" customHeight="1" thickBot="1">
      <c r="A39" s="796"/>
      <c r="B39" s="382"/>
      <c r="C39" s="383" t="s">
        <v>335</v>
      </c>
      <c r="D39" s="384" t="s">
        <v>406</v>
      </c>
      <c r="E39" s="385"/>
      <c r="F39" s="385"/>
      <c r="G39" s="385"/>
      <c r="H39" s="385"/>
      <c r="I39" s="385"/>
      <c r="J39" s="385"/>
      <c r="K39" s="385"/>
      <c r="L39" s="300">
        <f>L7+L9+L16+L18+L23+L33</f>
        <v>91600</v>
      </c>
      <c r="M39" s="397" t="s">
        <v>458</v>
      </c>
    </row>
    <row r="40" spans="1:13" ht="7.5" customHeight="1" thickBot="1">
      <c r="A40" s="256"/>
      <c r="B40" s="256"/>
      <c r="C40" s="256"/>
      <c r="D40" s="255"/>
      <c r="E40" s="254"/>
      <c r="F40" s="254"/>
      <c r="G40" s="253"/>
      <c r="H40" s="253"/>
      <c r="I40" s="253"/>
      <c r="J40" s="253"/>
      <c r="K40" s="253"/>
      <c r="L40" s="252"/>
      <c r="M40" s="252"/>
    </row>
    <row r="41" spans="1:13" ht="34.5" customHeight="1" thickBot="1">
      <c r="A41" s="386" t="s">
        <v>407</v>
      </c>
      <c r="B41" s="387"/>
      <c r="C41" s="388"/>
      <c r="D41" s="389" t="s">
        <v>334</v>
      </c>
      <c r="E41" s="387"/>
      <c r="F41" s="387"/>
      <c r="G41" s="387"/>
      <c r="H41" s="387"/>
      <c r="I41" s="387"/>
      <c r="J41" s="387"/>
      <c r="K41" s="390"/>
      <c r="L41" s="301">
        <f>(L7-2600)+L9+L16+L18+L23+L33</f>
        <v>89000</v>
      </c>
      <c r="M41" s="251"/>
    </row>
    <row r="42" spans="1:13" ht="34.5" customHeight="1" thickBot="1">
      <c r="A42" s="391" t="s">
        <v>408</v>
      </c>
      <c r="B42" s="250"/>
      <c r="C42" s="392"/>
      <c r="D42" s="393" t="s">
        <v>333</v>
      </c>
      <c r="E42" s="248"/>
      <c r="F42" s="248"/>
      <c r="G42" s="248"/>
      <c r="H42" s="248"/>
      <c r="I42" s="248"/>
      <c r="J42" s="248"/>
      <c r="K42" s="248"/>
      <c r="L42" s="302">
        <f>ROUND(L41*3/5,-3)</f>
        <v>53000</v>
      </c>
      <c r="M42" s="249"/>
    </row>
    <row r="43" spans="1:13" ht="34.5" customHeight="1" thickBot="1">
      <c r="A43" s="391" t="s">
        <v>409</v>
      </c>
      <c r="B43" s="248"/>
      <c r="C43" s="392"/>
      <c r="D43" s="797" t="s">
        <v>410</v>
      </c>
      <c r="E43" s="798"/>
      <c r="F43" s="798"/>
      <c r="G43" s="798"/>
      <c r="H43" s="798"/>
      <c r="I43" s="798"/>
      <c r="J43" s="798"/>
      <c r="K43" s="799"/>
      <c r="L43" s="303">
        <v>53000</v>
      </c>
      <c r="M43" s="247"/>
    </row>
    <row r="44" spans="1:13" ht="34.5" customHeight="1" thickBot="1">
      <c r="A44" s="391" t="s">
        <v>411</v>
      </c>
      <c r="B44" s="248"/>
      <c r="C44" s="392"/>
      <c r="D44" s="393" t="s">
        <v>332</v>
      </c>
      <c r="E44" s="248"/>
      <c r="F44" s="248"/>
      <c r="G44" s="248"/>
      <c r="H44" s="248"/>
      <c r="I44" s="248"/>
      <c r="J44" s="248"/>
      <c r="K44" s="248"/>
      <c r="L44" s="247">
        <v>54000</v>
      </c>
      <c r="M44" s="247"/>
    </row>
    <row r="45" spans="1:13" ht="34.5" customHeight="1" thickBot="1">
      <c r="A45" s="391" t="s">
        <v>412</v>
      </c>
      <c r="B45" s="248"/>
      <c r="C45" s="394"/>
      <c r="D45" s="393" t="s">
        <v>413</v>
      </c>
      <c r="E45" s="248"/>
      <c r="F45" s="248"/>
      <c r="G45" s="248"/>
      <c r="H45" s="248"/>
      <c r="I45" s="248"/>
      <c r="J45" s="248"/>
      <c r="K45" s="248"/>
      <c r="L45" s="303">
        <v>1000</v>
      </c>
      <c r="M45" s="247"/>
    </row>
    <row r="46" spans="1:12" ht="92.25" customHeight="1">
      <c r="A46" s="800" t="s">
        <v>329</v>
      </c>
      <c r="B46" s="800"/>
      <c r="C46" s="800"/>
      <c r="D46" s="800"/>
      <c r="E46" s="800"/>
      <c r="F46" s="800"/>
      <c r="G46" s="800"/>
      <c r="H46" s="800"/>
      <c r="I46" s="800"/>
      <c r="J46" s="800"/>
      <c r="K46" s="800"/>
      <c r="L46" s="800"/>
    </row>
    <row r="47" spans="1:12" ht="27.75" customHeight="1">
      <c r="A47" s="245"/>
      <c r="B47" s="245"/>
      <c r="C47" s="245"/>
      <c r="D47" s="245"/>
      <c r="E47" s="245"/>
      <c r="F47" s="245"/>
      <c r="G47" s="245"/>
      <c r="H47" s="245"/>
      <c r="I47" s="245"/>
      <c r="J47" s="245"/>
      <c r="K47" s="245"/>
      <c r="L47" s="246"/>
    </row>
    <row r="48" spans="1:12" ht="27.75" customHeight="1">
      <c r="A48" s="245"/>
      <c r="B48" s="245"/>
      <c r="C48" s="245"/>
      <c r="D48" s="245"/>
      <c r="E48" s="245"/>
      <c r="F48" s="245"/>
      <c r="G48" s="245"/>
      <c r="H48" s="245"/>
      <c r="I48" s="245"/>
      <c r="J48" s="245"/>
      <c r="K48" s="245"/>
      <c r="L48" s="246"/>
    </row>
    <row r="49" spans="1:12" ht="27.75" customHeight="1">
      <c r="A49" s="245"/>
      <c r="B49" s="245"/>
      <c r="C49" s="245"/>
      <c r="D49" s="245"/>
      <c r="E49" s="245"/>
      <c r="F49" s="245"/>
      <c r="G49" s="245"/>
      <c r="H49" s="245"/>
      <c r="I49" s="245"/>
      <c r="J49" s="245"/>
      <c r="K49" s="245"/>
      <c r="L49" s="245"/>
    </row>
    <row r="50" spans="1:12" ht="27.75" customHeight="1">
      <c r="A50" s="395"/>
      <c r="B50" s="245"/>
      <c r="C50" s="395"/>
      <c r="D50" s="245"/>
      <c r="E50" s="245"/>
      <c r="F50" s="245"/>
      <c r="G50" s="245"/>
      <c r="H50" s="245"/>
      <c r="I50" s="245"/>
      <c r="J50" s="245"/>
      <c r="K50" s="245"/>
      <c r="L50" s="245"/>
    </row>
    <row r="51" spans="1:12" ht="27.75" customHeight="1">
      <c r="A51" s="245"/>
      <c r="B51" s="245"/>
      <c r="C51" s="245"/>
      <c r="D51" s="245"/>
      <c r="E51" s="245"/>
      <c r="F51" s="245"/>
      <c r="G51" s="396"/>
      <c r="H51" s="396"/>
      <c r="I51" s="396"/>
      <c r="J51" s="396"/>
      <c r="K51" s="396"/>
      <c r="L51" s="245"/>
    </row>
    <row r="52" spans="4:12" ht="27.75" customHeight="1">
      <c r="D52" s="245"/>
      <c r="E52" s="245"/>
      <c r="F52" s="245"/>
      <c r="G52" s="396"/>
      <c r="H52" s="396"/>
      <c r="I52" s="396"/>
      <c r="J52" s="396"/>
      <c r="K52" s="396"/>
      <c r="L52" s="245"/>
    </row>
    <row r="53" spans="1:12" ht="27.75" customHeight="1">
      <c r="A53" s="245"/>
      <c r="B53" s="245"/>
      <c r="C53" s="245"/>
      <c r="D53" s="245"/>
      <c r="E53" s="245"/>
      <c r="F53" s="245"/>
      <c r="G53" s="396"/>
      <c r="H53" s="396"/>
      <c r="I53" s="396"/>
      <c r="J53" s="396"/>
      <c r="K53" s="396"/>
      <c r="L53" s="245"/>
    </row>
    <row r="54" spans="1:12" ht="27.75" customHeight="1">
      <c r="A54" s="396"/>
      <c r="B54" s="396"/>
      <c r="C54" s="396"/>
      <c r="D54" s="396"/>
      <c r="E54" s="396"/>
      <c r="F54" s="396"/>
      <c r="G54" s="396"/>
      <c r="H54" s="396"/>
      <c r="I54" s="396"/>
      <c r="J54" s="396"/>
      <c r="K54" s="396"/>
      <c r="L54" s="396"/>
    </row>
    <row r="55" spans="1:12" ht="27.75" customHeight="1">
      <c r="A55" s="396"/>
      <c r="B55" s="396"/>
      <c r="C55" s="396"/>
      <c r="D55" s="396"/>
      <c r="E55" s="396"/>
      <c r="F55" s="396"/>
      <c r="G55" s="396"/>
      <c r="H55" s="396"/>
      <c r="I55" s="396"/>
      <c r="J55" s="396"/>
      <c r="K55" s="396"/>
      <c r="L55" s="396"/>
    </row>
    <row r="56" spans="1:12" ht="27.75" customHeight="1">
      <c r="A56" s="396"/>
      <c r="B56" s="396"/>
      <c r="C56" s="396"/>
      <c r="D56" s="396"/>
      <c r="E56" s="396"/>
      <c r="F56" s="396"/>
      <c r="G56" s="396"/>
      <c r="H56" s="396"/>
      <c r="I56" s="396"/>
      <c r="J56" s="396"/>
      <c r="K56" s="396"/>
      <c r="L56" s="396"/>
    </row>
    <row r="57" spans="1:12" ht="27.75" customHeight="1">
      <c r="A57" s="396"/>
      <c r="B57" s="396"/>
      <c r="C57" s="396"/>
      <c r="D57" s="396"/>
      <c r="E57" s="396"/>
      <c r="F57" s="396"/>
      <c r="G57" s="396"/>
      <c r="H57" s="396"/>
      <c r="I57" s="396"/>
      <c r="J57" s="396"/>
      <c r="K57" s="396"/>
      <c r="L57" s="396"/>
    </row>
    <row r="58" spans="1:12" ht="27.75" customHeight="1">
      <c r="A58" s="396"/>
      <c r="B58" s="396"/>
      <c r="C58" s="396"/>
      <c r="D58" s="396"/>
      <c r="E58" s="396"/>
      <c r="F58" s="396"/>
      <c r="G58" s="396"/>
      <c r="H58" s="396"/>
      <c r="I58" s="396"/>
      <c r="J58" s="396"/>
      <c r="K58" s="396"/>
      <c r="L58" s="396"/>
    </row>
    <row r="59" spans="1:12" ht="27.75" customHeight="1">
      <c r="A59" s="396"/>
      <c r="B59" s="396"/>
      <c r="C59" s="396"/>
      <c r="D59" s="396"/>
      <c r="E59" s="396"/>
      <c r="F59" s="396"/>
      <c r="G59" s="396"/>
      <c r="H59" s="396"/>
      <c r="I59" s="396"/>
      <c r="J59" s="396"/>
      <c r="K59" s="396"/>
      <c r="L59" s="396"/>
    </row>
    <row r="60" spans="1:12" ht="27.75" customHeight="1">
      <c r="A60" s="396"/>
      <c r="B60" s="396"/>
      <c r="C60" s="396"/>
      <c r="D60" s="396"/>
      <c r="E60" s="396"/>
      <c r="F60" s="396"/>
      <c r="G60" s="396"/>
      <c r="H60" s="396"/>
      <c r="I60" s="396"/>
      <c r="J60" s="396"/>
      <c r="K60" s="396"/>
      <c r="L60" s="396"/>
    </row>
    <row r="61" spans="1:12" ht="27.75" customHeight="1">
      <c r="A61" s="396"/>
      <c r="B61" s="396"/>
      <c r="C61" s="396"/>
      <c r="D61" s="396"/>
      <c r="E61" s="396"/>
      <c r="F61" s="396"/>
      <c r="G61" s="396"/>
      <c r="H61" s="396"/>
      <c r="I61" s="396"/>
      <c r="J61" s="396"/>
      <c r="K61" s="396"/>
      <c r="L61" s="396"/>
    </row>
    <row r="62" spans="1:12" ht="27.75" customHeight="1">
      <c r="A62" s="396"/>
      <c r="B62" s="396"/>
      <c r="C62" s="396"/>
      <c r="D62" s="396"/>
      <c r="E62" s="396"/>
      <c r="F62" s="396"/>
      <c r="G62" s="396"/>
      <c r="H62" s="396"/>
      <c r="I62" s="396"/>
      <c r="J62" s="396"/>
      <c r="K62" s="396"/>
      <c r="L62" s="396"/>
    </row>
    <row r="63" spans="1:12" ht="27.75" customHeight="1">
      <c r="A63" s="396"/>
      <c r="B63" s="396"/>
      <c r="C63" s="396"/>
      <c r="D63" s="396"/>
      <c r="E63" s="396"/>
      <c r="F63" s="396"/>
      <c r="G63" s="396"/>
      <c r="H63" s="396"/>
      <c r="I63" s="396"/>
      <c r="J63" s="396"/>
      <c r="K63" s="396"/>
      <c r="L63" s="396"/>
    </row>
    <row r="64" spans="1:12" ht="27.75" customHeight="1">
      <c r="A64" s="396"/>
      <c r="B64" s="396"/>
      <c r="C64" s="396"/>
      <c r="D64" s="396"/>
      <c r="E64" s="396"/>
      <c r="F64" s="396"/>
      <c r="G64" s="396"/>
      <c r="H64" s="396"/>
      <c r="I64" s="396"/>
      <c r="J64" s="396"/>
      <c r="K64" s="396"/>
      <c r="L64" s="396"/>
    </row>
    <row r="65" spans="1:12" ht="27.75" customHeight="1">
      <c r="A65" s="396"/>
      <c r="B65" s="396"/>
      <c r="C65" s="396"/>
      <c r="D65" s="396"/>
      <c r="E65" s="396"/>
      <c r="F65" s="396"/>
      <c r="G65" s="396"/>
      <c r="H65" s="396"/>
      <c r="I65" s="396"/>
      <c r="J65" s="396"/>
      <c r="K65" s="396"/>
      <c r="L65" s="396"/>
    </row>
    <row r="66" spans="1:12" ht="27.75" customHeight="1">
      <c r="A66" s="396"/>
      <c r="B66" s="396"/>
      <c r="C66" s="396"/>
      <c r="D66" s="396"/>
      <c r="E66" s="396"/>
      <c r="F66" s="396"/>
      <c r="G66" s="396"/>
      <c r="H66" s="396"/>
      <c r="I66" s="396"/>
      <c r="J66" s="396"/>
      <c r="K66" s="396"/>
      <c r="L66" s="396"/>
    </row>
    <row r="67" spans="1:12" ht="27.75" customHeight="1">
      <c r="A67" s="396"/>
      <c r="B67" s="396"/>
      <c r="C67" s="396"/>
      <c r="D67" s="396"/>
      <c r="E67" s="396"/>
      <c r="F67" s="396"/>
      <c r="G67" s="396"/>
      <c r="H67" s="396"/>
      <c r="I67" s="396"/>
      <c r="J67" s="396"/>
      <c r="K67" s="396"/>
      <c r="L67" s="396"/>
    </row>
    <row r="68" spans="1:12" ht="18.75">
      <c r="A68" s="396"/>
      <c r="B68" s="396"/>
      <c r="C68" s="396"/>
      <c r="D68" s="396"/>
      <c r="E68" s="396"/>
      <c r="F68" s="396"/>
      <c r="G68" s="396"/>
      <c r="H68" s="396"/>
      <c r="I68" s="396"/>
      <c r="J68" s="396"/>
      <c r="K68" s="396"/>
      <c r="L68" s="396"/>
    </row>
    <row r="69" spans="1:12" ht="18.75">
      <c r="A69" s="396"/>
      <c r="B69" s="396"/>
      <c r="C69" s="396"/>
      <c r="D69" s="396"/>
      <c r="E69" s="396"/>
      <c r="F69" s="396"/>
      <c r="G69" s="396"/>
      <c r="H69" s="396"/>
      <c r="I69" s="396"/>
      <c r="J69" s="396"/>
      <c r="K69" s="396"/>
      <c r="L69" s="396"/>
    </row>
    <row r="70" spans="1:12" ht="18.75">
      <c r="A70" s="396"/>
      <c r="B70" s="396"/>
      <c r="C70" s="396"/>
      <c r="D70" s="396"/>
      <c r="E70" s="396"/>
      <c r="F70" s="396"/>
      <c r="G70" s="396"/>
      <c r="H70" s="396"/>
      <c r="I70" s="396"/>
      <c r="J70" s="396"/>
      <c r="K70" s="396"/>
      <c r="L70" s="396"/>
    </row>
    <row r="71" spans="1:12" ht="18.75">
      <c r="A71" s="396"/>
      <c r="B71" s="396"/>
      <c r="C71" s="396"/>
      <c r="D71" s="396"/>
      <c r="E71" s="396"/>
      <c r="F71" s="396"/>
      <c r="L71" s="396"/>
    </row>
    <row r="72" spans="1:12" ht="18.75">
      <c r="A72" s="396"/>
      <c r="B72" s="396"/>
      <c r="C72" s="396"/>
      <c r="D72" s="396"/>
      <c r="E72" s="396"/>
      <c r="F72" s="396"/>
      <c r="L72" s="396"/>
    </row>
    <row r="73" spans="1:12" ht="18.75">
      <c r="A73" s="396"/>
      <c r="B73" s="396"/>
      <c r="C73" s="396"/>
      <c r="D73" s="396"/>
      <c r="E73" s="396"/>
      <c r="F73" s="396"/>
      <c r="L73" s="396"/>
    </row>
  </sheetData>
  <sheetProtection/>
  <mergeCells count="11">
    <mergeCell ref="A21:A25"/>
    <mergeCell ref="A26:A30"/>
    <mergeCell ref="A31:A37"/>
    <mergeCell ref="A38:A39"/>
    <mergeCell ref="D43:K43"/>
    <mergeCell ref="A46:L46"/>
    <mergeCell ref="A1:L1"/>
    <mergeCell ref="B3:K3"/>
    <mergeCell ref="D4:K4"/>
    <mergeCell ref="A5:A13"/>
    <mergeCell ref="A14:A20"/>
  </mergeCells>
  <printOptions/>
  <pageMargins left="0.6299212598425197" right="0.15748031496062992" top="0.7086614173228347" bottom="0.15748031496062992" header="0" footer="0"/>
  <pageSetup horizontalDpi="300" verticalDpi="300" orientation="portrait" paperSize="9" scale="56" r:id="rId1"/>
  <rowBreaks count="1" manualBreakCount="1">
    <brk id="48" max="11" man="1"/>
  </rowBreaks>
</worksheet>
</file>

<file path=xl/worksheets/sheet15.xml><?xml version="1.0" encoding="utf-8"?>
<worksheet xmlns="http://schemas.openxmlformats.org/spreadsheetml/2006/main" xmlns:r="http://schemas.openxmlformats.org/officeDocument/2006/relationships">
  <sheetPr>
    <pageSetUpPr fitToPage="1"/>
  </sheetPr>
  <dimension ref="A1:B13"/>
  <sheetViews>
    <sheetView zoomScale="70" zoomScaleNormal="70" zoomScalePageLayoutView="0" workbookViewId="0" topLeftCell="A1">
      <selection activeCell="D1" sqref="D1"/>
    </sheetView>
  </sheetViews>
  <sheetFormatPr defaultColWidth="9.00390625" defaultRowHeight="13.5"/>
  <cols>
    <col min="1" max="1" width="30.00390625" style="201" customWidth="1"/>
    <col min="2" max="2" width="66.25390625" style="201" customWidth="1"/>
    <col min="3" max="3" width="2.00390625" style="199" customWidth="1"/>
    <col min="4" max="5" width="55.875" style="199" customWidth="1"/>
    <col min="6" max="16384" width="9.00390625" style="199" customWidth="1"/>
  </cols>
  <sheetData>
    <row r="1" spans="1:2" s="196" customFormat="1" ht="27" customHeight="1">
      <c r="A1" s="816" t="s">
        <v>286</v>
      </c>
      <c r="B1" s="816"/>
    </row>
    <row r="2" spans="1:2" s="196" customFormat="1" ht="12.75">
      <c r="A2" s="197" t="s">
        <v>287</v>
      </c>
      <c r="B2" s="197"/>
    </row>
    <row r="3" spans="1:2" ht="23.25" customHeight="1">
      <c r="A3" s="198" t="s">
        <v>288</v>
      </c>
      <c r="B3" s="273"/>
    </row>
    <row r="4" spans="1:2" ht="23.25" customHeight="1">
      <c r="A4" s="200" t="s">
        <v>289</v>
      </c>
      <c r="B4" s="198"/>
    </row>
    <row r="5" spans="1:2" ht="90" customHeight="1">
      <c r="A5" s="817" t="s">
        <v>290</v>
      </c>
      <c r="B5" s="818"/>
    </row>
    <row r="6" spans="1:2" ht="126" customHeight="1">
      <c r="A6" s="817" t="s">
        <v>354</v>
      </c>
      <c r="B6" s="818"/>
    </row>
    <row r="7" spans="1:2" ht="70.5" customHeight="1">
      <c r="A7" s="814" t="s">
        <v>355</v>
      </c>
      <c r="B7" s="815"/>
    </row>
    <row r="8" spans="1:2" ht="72.75" customHeight="1">
      <c r="A8" s="817" t="s">
        <v>291</v>
      </c>
      <c r="B8" s="818"/>
    </row>
    <row r="9" spans="1:2" ht="123.75" customHeight="1">
      <c r="A9" s="817" t="s">
        <v>356</v>
      </c>
      <c r="B9" s="819"/>
    </row>
    <row r="10" spans="1:2" ht="59.25" customHeight="1">
      <c r="A10" s="810" t="s">
        <v>292</v>
      </c>
      <c r="B10" s="811"/>
    </row>
    <row r="11" spans="1:2" ht="70.5" customHeight="1">
      <c r="A11" s="812" t="s">
        <v>357</v>
      </c>
      <c r="B11" s="813"/>
    </row>
    <row r="12" spans="1:2" ht="70.5" customHeight="1">
      <c r="A12" s="814" t="s">
        <v>358</v>
      </c>
      <c r="B12" s="815"/>
    </row>
    <row r="13" spans="1:2" ht="70.5" customHeight="1">
      <c r="A13" s="814" t="s">
        <v>359</v>
      </c>
      <c r="B13" s="815"/>
    </row>
  </sheetData>
  <sheetProtection/>
  <mergeCells count="10">
    <mergeCell ref="A10:B10"/>
    <mergeCell ref="A11:B11"/>
    <mergeCell ref="A12:B12"/>
    <mergeCell ref="A13:B13"/>
    <mergeCell ref="A1:B1"/>
    <mergeCell ref="A5:B5"/>
    <mergeCell ref="A6:B6"/>
    <mergeCell ref="A7:B7"/>
    <mergeCell ref="A8:B8"/>
    <mergeCell ref="A9:B9"/>
  </mergeCells>
  <printOptions/>
  <pageMargins left="0.7874015748031497" right="0.5511811023622047" top="0.7874015748031497" bottom="0.5905511811023623" header="0.5118110236220472" footer="0.5118110236220472"/>
  <pageSetup fitToHeight="0"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E35"/>
    </sheetView>
  </sheetViews>
  <sheetFormatPr defaultColWidth="9.00390625" defaultRowHeight="13.5"/>
  <cols>
    <col min="2" max="2" width="55.50390625" style="0" customWidth="1"/>
    <col min="3" max="3" width="2.375" style="0" customWidth="1"/>
  </cols>
  <sheetData>
    <row r="1" spans="1:5" ht="16.5" customHeight="1">
      <c r="A1" s="428" t="s">
        <v>141</v>
      </c>
      <c r="B1" s="428"/>
      <c r="C1" s="428"/>
      <c r="D1" s="428"/>
      <c r="E1" s="428"/>
    </row>
    <row r="2" spans="1:5" ht="16.5" customHeight="1">
      <c r="A2" s="428"/>
      <c r="B2" s="428"/>
      <c r="C2" s="428"/>
      <c r="D2" s="428"/>
      <c r="E2" s="428"/>
    </row>
    <row r="3" spans="1:5" ht="16.5" customHeight="1">
      <c r="A3" s="9"/>
      <c r="B3" s="9"/>
      <c r="C3" s="9"/>
      <c r="D3" s="9"/>
      <c r="E3" s="9"/>
    </row>
    <row r="4" spans="1:5" ht="16.5" customHeight="1">
      <c r="A4" t="s">
        <v>137</v>
      </c>
      <c r="B4" s="10"/>
      <c r="C4" s="5"/>
      <c r="D4" s="5"/>
      <c r="E4" s="5"/>
    </row>
    <row r="5" spans="1:5" ht="16.5" customHeight="1">
      <c r="A5" t="s">
        <v>136</v>
      </c>
      <c r="B5" s="8"/>
      <c r="C5" s="5"/>
      <c r="D5" s="5"/>
      <c r="E5" s="5"/>
    </row>
    <row r="6" spans="1:2" ht="16.5" customHeight="1">
      <c r="A6" s="8" t="s">
        <v>430</v>
      </c>
      <c r="B6" s="8"/>
    </row>
    <row r="7" spans="1:2" ht="16.5" customHeight="1">
      <c r="A7" s="8" t="s">
        <v>138</v>
      </c>
      <c r="B7" s="8"/>
    </row>
    <row r="8" spans="1:2" ht="16.5" customHeight="1">
      <c r="A8" s="8"/>
      <c r="B8" s="8"/>
    </row>
    <row r="9" spans="1:2" ht="16.5" customHeight="1">
      <c r="A9" s="8"/>
      <c r="B9" s="8"/>
    </row>
    <row r="10" spans="1:5" ht="16.5" customHeight="1">
      <c r="A10" s="428" t="s">
        <v>41</v>
      </c>
      <c r="B10" s="428"/>
      <c r="C10" s="428"/>
      <c r="D10" s="428"/>
      <c r="E10" s="428"/>
    </row>
    <row r="11" spans="1:5" ht="16.5" customHeight="1">
      <c r="A11" s="428"/>
      <c r="B11" s="428"/>
      <c r="C11" s="428"/>
      <c r="D11" s="428"/>
      <c r="E11" s="428"/>
    </row>
    <row r="12" spans="1:5" ht="16.5" customHeight="1">
      <c r="A12" s="431" t="s">
        <v>109</v>
      </c>
      <c r="B12" s="431"/>
      <c r="C12" s="11"/>
      <c r="D12" s="11"/>
      <c r="E12" s="11"/>
    </row>
    <row r="13" spans="1:5" ht="16.5" customHeight="1">
      <c r="A13" s="431"/>
      <c r="B13" s="431"/>
      <c r="C13" s="11"/>
      <c r="D13" s="11"/>
      <c r="E13" s="11"/>
    </row>
    <row r="14" spans="1:5" ht="16.5" customHeight="1">
      <c r="A14" s="114" t="s">
        <v>142</v>
      </c>
      <c r="B14" s="10"/>
      <c r="C14" s="11"/>
      <c r="D14" s="11"/>
      <c r="E14" s="11"/>
    </row>
    <row r="15" spans="1:5" ht="16.5" customHeight="1">
      <c r="A15" s="114" t="s">
        <v>178</v>
      </c>
      <c r="B15" s="10"/>
      <c r="C15" s="11"/>
      <c r="D15" s="11"/>
      <c r="E15" s="11"/>
    </row>
    <row r="16" spans="1:5" ht="16.5" customHeight="1">
      <c r="A16" s="11"/>
      <c r="B16" s="11"/>
      <c r="C16" s="11"/>
      <c r="D16" s="11"/>
      <c r="E16" s="11"/>
    </row>
    <row r="17" spans="1:5" ht="16.5" customHeight="1">
      <c r="A17" s="431" t="s">
        <v>110</v>
      </c>
      <c r="B17" s="431"/>
      <c r="C17" s="11"/>
      <c r="D17" s="11"/>
      <c r="E17" s="11"/>
    </row>
    <row r="18" spans="1:5" ht="16.5" customHeight="1">
      <c r="A18" s="431"/>
      <c r="B18" s="431"/>
      <c r="C18" s="11"/>
      <c r="D18" s="11"/>
      <c r="E18" s="11"/>
    </row>
    <row r="19" spans="1:5" ht="16.5" customHeight="1">
      <c r="A19" s="429" t="s">
        <v>117</v>
      </c>
      <c r="B19" s="429"/>
      <c r="C19" s="429"/>
      <c r="D19" s="429"/>
      <c r="E19" s="429"/>
    </row>
    <row r="20" spans="1:2" ht="16.5" customHeight="1">
      <c r="A20" s="430" t="s">
        <v>125</v>
      </c>
      <c r="B20" s="430"/>
    </row>
    <row r="21" spans="1:2" ht="16.5" customHeight="1">
      <c r="A21" s="430" t="s">
        <v>124</v>
      </c>
      <c r="B21" s="430"/>
    </row>
    <row r="22" spans="1:2" ht="16.5" customHeight="1">
      <c r="A22" s="430" t="s">
        <v>126</v>
      </c>
      <c r="B22" s="430"/>
    </row>
    <row r="23" spans="1:2" ht="16.5" customHeight="1">
      <c r="A23" s="430" t="s">
        <v>127</v>
      </c>
      <c r="B23" s="430"/>
    </row>
    <row r="24" spans="1:2" ht="16.5" customHeight="1">
      <c r="A24" s="430" t="s">
        <v>128</v>
      </c>
      <c r="B24" s="430"/>
    </row>
    <row r="25" spans="1:2" ht="16.5" customHeight="1">
      <c r="A25" s="430" t="s">
        <v>129</v>
      </c>
      <c r="B25" s="430"/>
    </row>
    <row r="26" spans="1:2" ht="16.5" customHeight="1">
      <c r="A26" s="7"/>
      <c r="B26" s="7" t="s">
        <v>19</v>
      </c>
    </row>
    <row r="27" spans="1:2" ht="16.5" customHeight="1">
      <c r="A27" s="431" t="s">
        <v>111</v>
      </c>
      <c r="B27" s="431"/>
    </row>
    <row r="28" spans="1:2" ht="16.5" customHeight="1">
      <c r="A28" s="431"/>
      <c r="B28" s="431"/>
    </row>
    <row r="29" spans="1:2" ht="16.5" customHeight="1">
      <c r="A29" s="81" t="s">
        <v>118</v>
      </c>
      <c r="B29" s="10"/>
    </row>
    <row r="30" spans="1:2" ht="16.5" customHeight="1">
      <c r="A30" t="s">
        <v>191</v>
      </c>
      <c r="B30" s="10"/>
    </row>
    <row r="31" spans="1:2" ht="16.5" customHeight="1">
      <c r="A31" s="81" t="s">
        <v>120</v>
      </c>
      <c r="B31" s="10"/>
    </row>
    <row r="32" spans="1:2" ht="16.5" customHeight="1">
      <c r="A32" s="81" t="s">
        <v>121</v>
      </c>
      <c r="B32" s="10"/>
    </row>
    <row r="33" spans="1:2" ht="16.5" customHeight="1">
      <c r="A33" s="431" t="s">
        <v>112</v>
      </c>
      <c r="B33" s="431"/>
    </row>
    <row r="34" spans="1:2" ht="16.5" customHeight="1">
      <c r="A34" s="431"/>
      <c r="B34" s="431"/>
    </row>
    <row r="35" spans="1:2" ht="16.5" customHeight="1">
      <c r="A35" s="2" t="s">
        <v>179</v>
      </c>
      <c r="B35" s="3"/>
    </row>
    <row r="36" spans="1:2" ht="16.5" customHeight="1">
      <c r="A36" s="2"/>
      <c r="B36" s="3"/>
    </row>
    <row r="37" spans="1:2" ht="16.5" customHeight="1">
      <c r="A37" s="2"/>
      <c r="B37" s="3"/>
    </row>
    <row r="38" spans="1:2" ht="16.5" customHeight="1">
      <c r="A38" s="2"/>
      <c r="B38" s="3"/>
    </row>
    <row r="39" spans="1:2" ht="18" customHeight="1">
      <c r="A39" s="3"/>
      <c r="B39" s="3"/>
    </row>
    <row r="40" spans="1:2" ht="18" customHeight="1">
      <c r="A40" s="3"/>
      <c r="B40" s="3"/>
    </row>
    <row r="41" spans="1:2" ht="18" customHeight="1">
      <c r="A41" s="3"/>
      <c r="B41" s="3"/>
    </row>
    <row r="42" spans="1:2" ht="18" customHeight="1">
      <c r="A42" s="3"/>
      <c r="B42" s="3"/>
    </row>
    <row r="43" spans="1:2" ht="18" customHeight="1">
      <c r="A43" s="3"/>
      <c r="B43" s="3"/>
    </row>
    <row r="44" spans="1:2" ht="18" customHeight="1">
      <c r="A44" s="3"/>
      <c r="B44" s="3"/>
    </row>
    <row r="45" spans="1:2" ht="18" customHeight="1">
      <c r="A45" s="3"/>
      <c r="B45" s="3"/>
    </row>
    <row r="46" spans="1:2" ht="18" customHeight="1">
      <c r="A46" s="3"/>
      <c r="B46" s="3"/>
    </row>
    <row r="47" spans="1:2" ht="18" customHeight="1">
      <c r="A47" s="3"/>
      <c r="B47" s="3"/>
    </row>
    <row r="48" spans="1:2" ht="18" customHeight="1">
      <c r="A48" s="3"/>
      <c r="B48" s="3"/>
    </row>
    <row r="49" spans="1:2" ht="18" customHeight="1">
      <c r="A49" s="3"/>
      <c r="B49" s="3"/>
    </row>
    <row r="50" ht="18" customHeight="1"/>
  </sheetData>
  <sheetProtection/>
  <mergeCells count="13">
    <mergeCell ref="A33:B34"/>
    <mergeCell ref="A22:B22"/>
    <mergeCell ref="A23:B23"/>
    <mergeCell ref="A24:B24"/>
    <mergeCell ref="A25:B25"/>
    <mergeCell ref="A27:B28"/>
    <mergeCell ref="A1:E2"/>
    <mergeCell ref="A10:E11"/>
    <mergeCell ref="A19:E19"/>
    <mergeCell ref="A20:B20"/>
    <mergeCell ref="A21:B21"/>
    <mergeCell ref="A17:B18"/>
    <mergeCell ref="A12:B13"/>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O90"/>
  <sheetViews>
    <sheetView zoomScalePageLayoutView="0" workbookViewId="0" topLeftCell="A31">
      <selection activeCell="R48" sqref="R48"/>
    </sheetView>
  </sheetViews>
  <sheetFormatPr defaultColWidth="9.00390625" defaultRowHeight="13.5"/>
  <cols>
    <col min="1" max="1" width="6.00390625" style="0" customWidth="1"/>
    <col min="2" max="10" width="7.25390625" style="0" customWidth="1"/>
    <col min="11" max="11" width="8.25390625" style="0" customWidth="1"/>
    <col min="12" max="12" width="5.50390625" style="0" customWidth="1"/>
    <col min="13" max="26" width="7.25390625" style="0" customWidth="1"/>
  </cols>
  <sheetData>
    <row r="1" spans="1:9" ht="15" customHeight="1">
      <c r="A1" s="431" t="s">
        <v>180</v>
      </c>
      <c r="B1" s="431"/>
      <c r="C1" s="431"/>
      <c r="D1" s="431"/>
      <c r="E1" s="431"/>
      <c r="F1" s="431"/>
      <c r="G1" s="431"/>
      <c r="H1" s="431"/>
      <c r="I1" s="431"/>
    </row>
    <row r="2" spans="1:9" ht="15" customHeight="1">
      <c r="A2" s="431"/>
      <c r="B2" s="431"/>
      <c r="C2" s="431"/>
      <c r="D2" s="431"/>
      <c r="E2" s="431"/>
      <c r="F2" s="431"/>
      <c r="G2" s="431"/>
      <c r="H2" s="431"/>
      <c r="I2" s="431"/>
    </row>
    <row r="3" spans="1:2" ht="15" customHeight="1" thickBot="1">
      <c r="A3" s="2"/>
      <c r="B3" s="3"/>
    </row>
    <row r="4" spans="1:4" ht="15" customHeight="1">
      <c r="A4" s="2"/>
      <c r="B4" s="439" t="s">
        <v>165</v>
      </c>
      <c r="C4" s="440"/>
      <c r="D4" s="441"/>
    </row>
    <row r="5" spans="1:4" ht="15" customHeight="1">
      <c r="A5" s="2"/>
      <c r="B5" s="442"/>
      <c r="C5" s="443"/>
      <c r="D5" s="444"/>
    </row>
    <row r="6" spans="1:4" ht="15" customHeight="1" thickBot="1">
      <c r="A6" s="2"/>
      <c r="B6" s="445"/>
      <c r="C6" s="446"/>
      <c r="D6" s="447"/>
    </row>
    <row r="7" spans="1:4" ht="15" customHeight="1">
      <c r="A7" s="2"/>
      <c r="B7" s="4"/>
      <c r="C7" s="4"/>
      <c r="D7" s="4" t="s">
        <v>20</v>
      </c>
    </row>
    <row r="8" spans="1:2" ht="15" customHeight="1">
      <c r="A8" s="2"/>
      <c r="B8" s="3"/>
    </row>
    <row r="9" spans="1:2" ht="15" customHeight="1" thickBot="1">
      <c r="A9" s="2"/>
      <c r="B9" s="3"/>
    </row>
    <row r="10" spans="1:15" ht="15" customHeight="1">
      <c r="A10" s="2"/>
      <c r="B10" s="439" t="s">
        <v>0</v>
      </c>
      <c r="C10" s="440"/>
      <c r="D10" s="441"/>
      <c r="O10" s="13"/>
    </row>
    <row r="11" spans="1:15" ht="15" customHeight="1">
      <c r="A11" s="2"/>
      <c r="B11" s="442"/>
      <c r="C11" s="443"/>
      <c r="D11" s="444"/>
      <c r="O11" s="13"/>
    </row>
    <row r="12" spans="1:4" ht="15" customHeight="1" thickBot="1">
      <c r="A12" s="2"/>
      <c r="B12" s="445"/>
      <c r="C12" s="446"/>
      <c r="D12" s="447"/>
    </row>
    <row r="13" spans="1:14" ht="15" customHeight="1">
      <c r="A13" s="2"/>
      <c r="B13" s="4"/>
      <c r="C13" s="4"/>
      <c r="D13" s="4" t="s">
        <v>464</v>
      </c>
      <c r="N13" s="1"/>
    </row>
    <row r="14" spans="1:14" ht="15" customHeight="1">
      <c r="A14" s="438"/>
      <c r="B14" s="438"/>
      <c r="N14" s="1"/>
    </row>
    <row r="15" spans="1:2" ht="15" customHeight="1" thickBot="1">
      <c r="A15" s="2"/>
      <c r="B15" s="3"/>
    </row>
    <row r="16" spans="1:4" ht="15" customHeight="1">
      <c r="A16" s="2"/>
      <c r="B16" s="448" t="s">
        <v>5</v>
      </c>
      <c r="C16" s="449"/>
      <c r="D16" s="450"/>
    </row>
    <row r="17" spans="1:4" ht="15" customHeight="1">
      <c r="A17" s="2"/>
      <c r="B17" s="451"/>
      <c r="C17" s="452"/>
      <c r="D17" s="453"/>
    </row>
    <row r="18" spans="1:4" ht="15" customHeight="1" thickBot="1">
      <c r="A18" s="2"/>
      <c r="B18" s="454"/>
      <c r="C18" s="455"/>
      <c r="D18" s="456"/>
    </row>
    <row r="19" spans="1:4" ht="15" customHeight="1">
      <c r="A19" s="2"/>
      <c r="B19" s="4"/>
      <c r="C19" s="4"/>
      <c r="D19" s="4"/>
    </row>
    <row r="20" spans="1:2" ht="15" customHeight="1">
      <c r="A20" s="2"/>
      <c r="B20" s="3"/>
    </row>
    <row r="21" spans="1:2" ht="15" customHeight="1" thickBot="1">
      <c r="A21" s="2"/>
      <c r="B21" s="3"/>
    </row>
    <row r="22" spans="1:5" ht="15" customHeight="1">
      <c r="A22" s="457" t="s">
        <v>6</v>
      </c>
      <c r="B22" s="458"/>
      <c r="D22" s="457" t="s">
        <v>2</v>
      </c>
      <c r="E22" s="458"/>
    </row>
    <row r="23" spans="1:5" ht="15" customHeight="1">
      <c r="A23" s="459"/>
      <c r="B23" s="460"/>
      <c r="D23" s="459"/>
      <c r="E23" s="460"/>
    </row>
    <row r="24" spans="1:5" ht="15" customHeight="1" thickBot="1">
      <c r="A24" s="461"/>
      <c r="B24" s="462"/>
      <c r="D24" s="461"/>
      <c r="E24" s="462"/>
    </row>
    <row r="25" spans="1:5" ht="15" customHeight="1">
      <c r="A25" s="6"/>
      <c r="B25" s="6" t="s">
        <v>21</v>
      </c>
      <c r="D25" s="6"/>
      <c r="E25" s="6" t="s">
        <v>21</v>
      </c>
    </row>
    <row r="26" spans="1:2" ht="15" customHeight="1">
      <c r="A26" s="2"/>
      <c r="B26" s="3"/>
    </row>
    <row r="27" spans="1:2" ht="15" customHeight="1" thickBot="1">
      <c r="A27" s="2"/>
      <c r="B27" s="3"/>
    </row>
    <row r="28" spans="1:5" ht="15" customHeight="1">
      <c r="A28" s="2"/>
      <c r="B28" s="3"/>
      <c r="D28" s="432" t="s">
        <v>8</v>
      </c>
      <c r="E28" s="433"/>
    </row>
    <row r="29" spans="1:5" ht="15" customHeight="1">
      <c r="A29" s="2"/>
      <c r="B29" s="3"/>
      <c r="D29" s="434"/>
      <c r="E29" s="435"/>
    </row>
    <row r="30" spans="1:5" ht="15" customHeight="1" thickBot="1">
      <c r="A30" s="2"/>
      <c r="B30" s="3"/>
      <c r="D30" s="436"/>
      <c r="E30" s="437"/>
    </row>
    <row r="31" spans="1:5" ht="15" customHeight="1">
      <c r="A31" s="2"/>
      <c r="B31" s="3"/>
      <c r="D31" s="6"/>
      <c r="E31" s="6" t="s">
        <v>22</v>
      </c>
    </row>
    <row r="32" spans="1:2" ht="15" customHeight="1">
      <c r="A32" s="2"/>
      <c r="B32" s="3"/>
    </row>
    <row r="33" spans="1:2" ht="15" customHeight="1" thickBot="1">
      <c r="A33" s="2"/>
      <c r="B33" s="3"/>
    </row>
    <row r="34" spans="1:5" ht="15" customHeight="1">
      <c r="A34" s="2"/>
      <c r="B34" s="3"/>
      <c r="D34" s="457" t="s">
        <v>7</v>
      </c>
      <c r="E34" s="458"/>
    </row>
    <row r="35" spans="1:5" ht="15" customHeight="1">
      <c r="A35" s="2"/>
      <c r="B35" s="3"/>
      <c r="D35" s="459"/>
      <c r="E35" s="460"/>
    </row>
    <row r="36" spans="1:5" ht="15" customHeight="1" thickBot="1">
      <c r="A36" s="2"/>
      <c r="B36" s="3"/>
      <c r="D36" s="461"/>
      <c r="E36" s="462"/>
    </row>
    <row r="37" spans="1:5" ht="15" customHeight="1">
      <c r="A37" s="2"/>
      <c r="B37" s="3"/>
      <c r="D37" s="6"/>
      <c r="E37" s="6" t="s">
        <v>23</v>
      </c>
    </row>
    <row r="38" spans="1:2" ht="15" customHeight="1">
      <c r="A38" s="2"/>
      <c r="B38" s="3"/>
    </row>
    <row r="39" spans="1:2" ht="15" customHeight="1" thickBot="1">
      <c r="A39" s="2"/>
      <c r="B39" s="3"/>
    </row>
    <row r="40" spans="1:5" ht="15" customHeight="1">
      <c r="A40" s="2"/>
      <c r="B40" s="3"/>
      <c r="D40" s="457" t="s">
        <v>1</v>
      </c>
      <c r="E40" s="458"/>
    </row>
    <row r="41" spans="1:5" ht="15" customHeight="1">
      <c r="A41" s="2"/>
      <c r="B41" s="3"/>
      <c r="D41" s="459"/>
      <c r="E41" s="460"/>
    </row>
    <row r="42" spans="1:5" ht="15" customHeight="1" thickBot="1">
      <c r="A42" s="2"/>
      <c r="B42" s="3"/>
      <c r="D42" s="461"/>
      <c r="E42" s="462"/>
    </row>
    <row r="43" spans="1:5" ht="15" customHeight="1">
      <c r="A43" s="2"/>
      <c r="B43" s="3"/>
      <c r="E43" s="4" t="s">
        <v>139</v>
      </c>
    </row>
    <row r="44" spans="1:2" ht="15" customHeight="1">
      <c r="A44" s="2"/>
      <c r="B44" s="3"/>
    </row>
    <row r="45" spans="1:2" ht="15" customHeight="1" thickBot="1">
      <c r="A45" s="2"/>
      <c r="B45" s="3"/>
    </row>
    <row r="46" spans="1:5" ht="15" customHeight="1">
      <c r="A46" s="2"/>
      <c r="B46" s="3"/>
      <c r="D46" s="457" t="s">
        <v>9</v>
      </c>
      <c r="E46" s="458"/>
    </row>
    <row r="47" spans="1:5" ht="15" customHeight="1">
      <c r="A47" s="2"/>
      <c r="B47" s="3"/>
      <c r="D47" s="459"/>
      <c r="E47" s="460"/>
    </row>
    <row r="48" spans="1:5" ht="15" customHeight="1" thickBot="1">
      <c r="A48" s="2"/>
      <c r="B48" s="3"/>
      <c r="D48" s="461"/>
      <c r="E48" s="462"/>
    </row>
    <row r="49" spans="1:2" ht="15" customHeight="1">
      <c r="A49" s="2"/>
      <c r="B49" s="3"/>
    </row>
    <row r="50" spans="1:9" ht="15" customHeight="1">
      <c r="A50" s="431" t="s">
        <v>113</v>
      </c>
      <c r="B50" s="431"/>
      <c r="C50" s="431"/>
      <c r="D50" s="431"/>
      <c r="E50" s="431"/>
      <c r="F50" s="431"/>
      <c r="G50" s="431"/>
      <c r="H50" s="431"/>
      <c r="I50" s="431"/>
    </row>
    <row r="51" spans="1:9" ht="15" customHeight="1">
      <c r="A51" s="431"/>
      <c r="B51" s="431"/>
      <c r="C51" s="431"/>
      <c r="D51" s="431"/>
      <c r="E51" s="431"/>
      <c r="F51" s="431"/>
      <c r="G51" s="431"/>
      <c r="H51" s="431"/>
      <c r="I51" s="431"/>
    </row>
    <row r="52" spans="1:9" ht="15" customHeight="1">
      <c r="A52" s="431"/>
      <c r="B52" s="431"/>
      <c r="C52" s="431"/>
      <c r="D52" s="431"/>
      <c r="E52" s="431"/>
      <c r="F52" s="431"/>
      <c r="G52" s="431"/>
      <c r="H52" s="431"/>
      <c r="I52" s="431"/>
    </row>
    <row r="53" spans="1:2" ht="15" customHeight="1">
      <c r="A53" s="2" t="s">
        <v>134</v>
      </c>
      <c r="B53" s="3"/>
    </row>
    <row r="54" spans="1:2" ht="15" customHeight="1">
      <c r="A54" s="2" t="s">
        <v>135</v>
      </c>
      <c r="B54" s="3"/>
    </row>
    <row r="55" spans="1:2" ht="15" customHeight="1">
      <c r="A55" s="2"/>
      <c r="B55" s="3"/>
    </row>
    <row r="56" spans="1:2" ht="15" customHeight="1">
      <c r="A56" s="2"/>
      <c r="B56" s="3"/>
    </row>
    <row r="57" spans="1:9" ht="15" customHeight="1">
      <c r="A57" s="431" t="s">
        <v>122</v>
      </c>
      <c r="B57" s="431"/>
      <c r="C57" s="431"/>
      <c r="D57" s="431"/>
      <c r="E57" s="431"/>
      <c r="F57" s="431"/>
      <c r="G57" s="431"/>
      <c r="H57" s="431"/>
      <c r="I57" s="431"/>
    </row>
    <row r="58" spans="1:9" ht="15" customHeight="1">
      <c r="A58" s="431"/>
      <c r="B58" s="431"/>
      <c r="C58" s="431"/>
      <c r="D58" s="431"/>
      <c r="E58" s="431"/>
      <c r="F58" s="431"/>
      <c r="G58" s="431"/>
      <c r="H58" s="431"/>
      <c r="I58" s="431"/>
    </row>
    <row r="59" spans="1:2" ht="15" customHeight="1">
      <c r="A59" s="2" t="s">
        <v>130</v>
      </c>
      <c r="B59" s="3"/>
    </row>
    <row r="60" spans="1:2" ht="15" customHeight="1">
      <c r="A60" s="2" t="s">
        <v>133</v>
      </c>
      <c r="B60" s="3"/>
    </row>
    <row r="61" spans="1:3" ht="15" customHeight="1">
      <c r="A61" s="7" t="s">
        <v>131</v>
      </c>
      <c r="C61" s="7"/>
    </row>
    <row r="62" spans="1:3" ht="15" customHeight="1">
      <c r="A62" s="7" t="s">
        <v>132</v>
      </c>
      <c r="C62" s="7"/>
    </row>
    <row r="63" spans="1:3" ht="15" customHeight="1">
      <c r="A63" s="7" t="s">
        <v>296</v>
      </c>
      <c r="C63" s="7"/>
    </row>
    <row r="64" spans="1:3" ht="15" customHeight="1">
      <c r="A64" s="7" t="s">
        <v>297</v>
      </c>
      <c r="C64" s="7"/>
    </row>
    <row r="65" spans="1:3" ht="15" customHeight="1">
      <c r="A65" s="2" t="s">
        <v>298</v>
      </c>
      <c r="C65" s="7"/>
    </row>
    <row r="66" spans="1:3" ht="15" customHeight="1">
      <c r="A66" s="2" t="s">
        <v>299</v>
      </c>
      <c r="C66" s="7"/>
    </row>
    <row r="67" spans="1:3" ht="15" customHeight="1">
      <c r="A67" s="2" t="s">
        <v>300</v>
      </c>
      <c r="C67" s="7"/>
    </row>
    <row r="68" spans="1:2" ht="15" customHeight="1">
      <c r="A68" s="2"/>
      <c r="B68" s="3"/>
    </row>
    <row r="69" spans="1:9" ht="15" customHeight="1">
      <c r="A69" s="487" t="s">
        <v>114</v>
      </c>
      <c r="B69" s="487"/>
      <c r="C69" s="487"/>
      <c r="D69" s="487"/>
      <c r="E69" s="487"/>
      <c r="F69" s="487"/>
      <c r="G69" s="487"/>
      <c r="H69" s="487"/>
      <c r="I69" s="487"/>
    </row>
    <row r="70" spans="1:11" ht="15" customHeight="1">
      <c r="A70" s="487"/>
      <c r="B70" s="488"/>
      <c r="C70" s="488"/>
      <c r="D70" s="488"/>
      <c r="E70" s="488"/>
      <c r="F70" s="488"/>
      <c r="G70" s="487"/>
      <c r="H70" s="487"/>
      <c r="I70" s="487"/>
      <c r="K70" s="1"/>
    </row>
    <row r="71" spans="1:11" ht="27" customHeight="1">
      <c r="A71" s="105"/>
      <c r="B71" s="495"/>
      <c r="C71" s="496"/>
      <c r="D71" s="469" t="s">
        <v>181</v>
      </c>
      <c r="E71" s="470"/>
      <c r="F71" s="470"/>
      <c r="G71" s="469" t="s">
        <v>182</v>
      </c>
      <c r="H71" s="470"/>
      <c r="I71" s="470"/>
      <c r="J71" s="470"/>
      <c r="K71" s="471"/>
    </row>
    <row r="72" spans="1:11" ht="15" customHeight="1">
      <c r="A72" s="2"/>
      <c r="B72" s="489" t="s">
        <v>10</v>
      </c>
      <c r="C72" s="490"/>
      <c r="D72" s="478" t="s">
        <v>14</v>
      </c>
      <c r="E72" s="484"/>
      <c r="F72" s="479"/>
      <c r="G72" s="22" t="s">
        <v>13</v>
      </c>
      <c r="H72" s="17"/>
      <c r="I72" s="17"/>
      <c r="J72" s="17"/>
      <c r="K72" s="18"/>
    </row>
    <row r="73" spans="1:12" ht="15" customHeight="1">
      <c r="A73" s="2"/>
      <c r="B73" s="491"/>
      <c r="C73" s="492"/>
      <c r="D73" s="480"/>
      <c r="E73" s="485"/>
      <c r="F73" s="481"/>
      <c r="G73" s="115" t="s">
        <v>192</v>
      </c>
      <c r="L73" s="110"/>
    </row>
    <row r="74" spans="1:11" ht="15" customHeight="1">
      <c r="A74" s="2"/>
      <c r="B74" s="491"/>
      <c r="C74" s="492"/>
      <c r="D74" s="480"/>
      <c r="E74" s="485"/>
      <c r="F74" s="481"/>
      <c r="G74" s="22" t="s">
        <v>188</v>
      </c>
      <c r="H74" s="17"/>
      <c r="I74" s="17"/>
      <c r="J74" s="17"/>
      <c r="K74" s="18"/>
    </row>
    <row r="75" spans="1:11" ht="15" customHeight="1">
      <c r="A75" s="2"/>
      <c r="B75" s="491"/>
      <c r="C75" s="492"/>
      <c r="D75" s="480"/>
      <c r="E75" s="485"/>
      <c r="F75" s="481"/>
      <c r="G75" s="472" t="s">
        <v>194</v>
      </c>
      <c r="H75" s="473"/>
      <c r="I75" s="473"/>
      <c r="J75" s="473"/>
      <c r="K75" s="474"/>
    </row>
    <row r="76" spans="1:11" ht="15" customHeight="1">
      <c r="A76" s="2"/>
      <c r="B76" s="493"/>
      <c r="C76" s="494"/>
      <c r="D76" s="482"/>
      <c r="E76" s="486"/>
      <c r="F76" s="483"/>
      <c r="G76" s="475"/>
      <c r="H76" s="476"/>
      <c r="I76" s="476"/>
      <c r="J76" s="476"/>
      <c r="K76" s="477"/>
    </row>
    <row r="77" spans="1:11" ht="15" customHeight="1">
      <c r="A77" s="2"/>
      <c r="B77" s="463" t="s">
        <v>211</v>
      </c>
      <c r="C77" s="464"/>
      <c r="D77" s="478" t="s">
        <v>174</v>
      </c>
      <c r="E77" s="484"/>
      <c r="F77" s="479"/>
      <c r="G77" s="21" t="s">
        <v>212</v>
      </c>
      <c r="H77" s="17"/>
      <c r="I77" s="17"/>
      <c r="J77" s="17"/>
      <c r="K77" s="18"/>
    </row>
    <row r="78" spans="1:11" ht="15" customHeight="1">
      <c r="A78" s="3"/>
      <c r="B78" s="465"/>
      <c r="C78" s="466"/>
      <c r="D78" s="480"/>
      <c r="E78" s="485"/>
      <c r="F78" s="481"/>
      <c r="G78" s="22" t="s">
        <v>16</v>
      </c>
      <c r="H78" s="17"/>
      <c r="I78" s="17"/>
      <c r="J78" s="17"/>
      <c r="K78" s="18"/>
    </row>
    <row r="79" spans="1:11" ht="15" customHeight="1">
      <c r="A79" s="3"/>
      <c r="B79" s="465"/>
      <c r="C79" s="466"/>
      <c r="D79" s="480"/>
      <c r="E79" s="485"/>
      <c r="F79" s="481"/>
      <c r="G79" s="22"/>
      <c r="H79" s="17"/>
      <c r="I79" s="17"/>
      <c r="J79" s="17"/>
      <c r="K79" s="18"/>
    </row>
    <row r="80" spans="1:11" ht="15" customHeight="1">
      <c r="A80" s="3"/>
      <c r="B80" s="465"/>
      <c r="C80" s="466"/>
      <c r="D80" s="480"/>
      <c r="E80" s="485"/>
      <c r="F80" s="481"/>
      <c r="G80" s="22"/>
      <c r="H80" s="17"/>
      <c r="I80" s="17"/>
      <c r="J80" s="17"/>
      <c r="K80" s="18"/>
    </row>
    <row r="81" spans="1:11" ht="15" customHeight="1">
      <c r="A81" s="3"/>
      <c r="B81" s="467"/>
      <c r="C81" s="468"/>
      <c r="D81" s="482"/>
      <c r="E81" s="486"/>
      <c r="F81" s="483"/>
      <c r="G81" s="22"/>
      <c r="H81" s="17"/>
      <c r="I81" s="17"/>
      <c r="J81" s="17"/>
      <c r="K81" s="18"/>
    </row>
    <row r="82" spans="1:11" ht="15" customHeight="1">
      <c r="A82" s="3"/>
      <c r="B82" s="463" t="s">
        <v>11</v>
      </c>
      <c r="C82" s="464"/>
      <c r="D82" s="478" t="s">
        <v>15</v>
      </c>
      <c r="E82" s="484"/>
      <c r="F82" s="479"/>
      <c r="G82" s="21"/>
      <c r="H82" s="15"/>
      <c r="I82" s="15"/>
      <c r="J82" s="15"/>
      <c r="K82" s="16"/>
    </row>
    <row r="83" spans="1:11" ht="15" customHeight="1">
      <c r="A83" s="3"/>
      <c r="B83" s="465"/>
      <c r="C83" s="466"/>
      <c r="D83" s="480"/>
      <c r="E83" s="485"/>
      <c r="F83" s="481"/>
      <c r="G83" s="22"/>
      <c r="H83" s="17"/>
      <c r="I83" s="17"/>
      <c r="J83" s="17"/>
      <c r="K83" s="18"/>
    </row>
    <row r="84" spans="1:11" ht="15" customHeight="1">
      <c r="A84" s="3"/>
      <c r="B84" s="467"/>
      <c r="C84" s="468"/>
      <c r="D84" s="482"/>
      <c r="E84" s="486"/>
      <c r="F84" s="483"/>
      <c r="G84" s="23"/>
      <c r="H84" s="19"/>
      <c r="I84" s="19"/>
      <c r="J84" s="19"/>
      <c r="K84" s="20"/>
    </row>
    <row r="85" spans="1:11" ht="15" customHeight="1">
      <c r="A85" s="3"/>
      <c r="B85" s="478" t="s">
        <v>12</v>
      </c>
      <c r="C85" s="479"/>
      <c r="D85" s="478" t="s">
        <v>140</v>
      </c>
      <c r="E85" s="484"/>
      <c r="F85" s="479"/>
      <c r="G85" s="22" t="s">
        <v>189</v>
      </c>
      <c r="H85" s="15"/>
      <c r="I85" s="15"/>
      <c r="J85" s="15"/>
      <c r="K85" s="16"/>
    </row>
    <row r="86" spans="1:11" ht="15" customHeight="1">
      <c r="A86" s="3"/>
      <c r="B86" s="480"/>
      <c r="C86" s="481"/>
      <c r="D86" s="480"/>
      <c r="E86" s="485"/>
      <c r="F86" s="481"/>
      <c r="G86" s="22" t="s">
        <v>17</v>
      </c>
      <c r="H86" s="17"/>
      <c r="I86" s="17"/>
      <c r="J86" s="17"/>
      <c r="K86" s="18"/>
    </row>
    <row r="87" spans="2:11" ht="15" customHeight="1">
      <c r="B87" s="480"/>
      <c r="C87" s="481"/>
      <c r="D87" s="480"/>
      <c r="E87" s="485"/>
      <c r="F87" s="481"/>
      <c r="G87" s="22" t="s">
        <v>18</v>
      </c>
      <c r="H87" s="17"/>
      <c r="I87" s="17"/>
      <c r="J87" s="17"/>
      <c r="K87" s="18"/>
    </row>
    <row r="88" spans="2:11" ht="15" customHeight="1">
      <c r="B88" s="480"/>
      <c r="C88" s="481"/>
      <c r="D88" s="480"/>
      <c r="E88" s="485"/>
      <c r="F88" s="481"/>
      <c r="G88" s="109" t="s">
        <v>190</v>
      </c>
      <c r="H88" s="17"/>
      <c r="I88" s="17"/>
      <c r="J88" s="17"/>
      <c r="K88" s="18"/>
    </row>
    <row r="89" spans="2:11" ht="15" customHeight="1">
      <c r="B89" s="482"/>
      <c r="C89" s="483"/>
      <c r="D89" s="482"/>
      <c r="E89" s="486"/>
      <c r="F89" s="483"/>
      <c r="G89" s="14"/>
      <c r="H89" s="19"/>
      <c r="I89" s="19"/>
      <c r="J89" s="19"/>
      <c r="K89" s="20"/>
    </row>
    <row r="90" spans="2:11" ht="15" customHeight="1">
      <c r="B90" s="1"/>
      <c r="C90" s="1"/>
      <c r="D90" s="1"/>
      <c r="E90" s="1"/>
      <c r="F90" s="1"/>
      <c r="G90" s="12"/>
      <c r="H90" s="1"/>
      <c r="I90" s="1"/>
      <c r="J90" s="1"/>
      <c r="K90" s="1"/>
    </row>
  </sheetData>
  <sheetProtection/>
  <mergeCells count="26">
    <mergeCell ref="B85:C89"/>
    <mergeCell ref="D82:F84"/>
    <mergeCell ref="D85:F89"/>
    <mergeCell ref="A69:I70"/>
    <mergeCell ref="D72:F76"/>
    <mergeCell ref="B72:C76"/>
    <mergeCell ref="B77:C81"/>
    <mergeCell ref="D77:F81"/>
    <mergeCell ref="B71:C71"/>
    <mergeCell ref="D34:E36"/>
    <mergeCell ref="D40:E42"/>
    <mergeCell ref="D46:E48"/>
    <mergeCell ref="A50:I52"/>
    <mergeCell ref="A57:I58"/>
    <mergeCell ref="B82:C84"/>
    <mergeCell ref="D71:F71"/>
    <mergeCell ref="G71:K71"/>
    <mergeCell ref="G75:K76"/>
    <mergeCell ref="D28:E30"/>
    <mergeCell ref="A14:B14"/>
    <mergeCell ref="A1:I2"/>
    <mergeCell ref="B4:D6"/>
    <mergeCell ref="B10:D12"/>
    <mergeCell ref="B16:D18"/>
    <mergeCell ref="A22:B24"/>
    <mergeCell ref="D22:E24"/>
  </mergeCells>
  <printOptions/>
  <pageMargins left="0.75" right="0.75" top="1" bottom="1" header="0.512" footer="0.512"/>
  <pageSetup horizontalDpi="300" verticalDpi="300" orientation="portrait" paperSize="9" r:id="rId2"/>
  <headerFooter alignWithMargins="0">
    <oddFooter>&amp;C
</oddFooter>
  </headerFooter>
  <drawing r:id="rId1"/>
</worksheet>
</file>

<file path=xl/worksheets/sheet4.xml><?xml version="1.0" encoding="utf-8"?>
<worksheet xmlns="http://schemas.openxmlformats.org/spreadsheetml/2006/main" xmlns:r="http://schemas.openxmlformats.org/officeDocument/2006/relationships">
  <dimension ref="A1:L24"/>
  <sheetViews>
    <sheetView zoomScale="90" zoomScaleNormal="90" zoomScalePageLayoutView="0" workbookViewId="0" topLeftCell="A10">
      <selection activeCell="P19" sqref="P19"/>
    </sheetView>
  </sheetViews>
  <sheetFormatPr defaultColWidth="9.00390625" defaultRowHeight="13.5"/>
  <cols>
    <col min="1" max="2" width="7.125" style="116" customWidth="1"/>
    <col min="3" max="3" width="11.25390625" style="116" customWidth="1"/>
    <col min="4" max="8" width="7.125" style="116" customWidth="1"/>
    <col min="9" max="9" width="8.125" style="116" customWidth="1"/>
    <col min="10" max="12" width="7.125" style="116" customWidth="1"/>
    <col min="13" max="16384" width="9.00390625" style="116" customWidth="1"/>
  </cols>
  <sheetData>
    <row r="1" spans="1:12" ht="24.75" customHeight="1" thickBot="1">
      <c r="A1" s="506" t="s">
        <v>184</v>
      </c>
      <c r="B1" s="506"/>
      <c r="C1" s="506"/>
      <c r="D1" s="506"/>
      <c r="E1" s="506"/>
      <c r="F1" s="506"/>
      <c r="G1" s="506"/>
      <c r="H1" s="506"/>
      <c r="I1" s="506"/>
      <c r="J1" s="506"/>
      <c r="K1" s="506"/>
      <c r="L1" s="506"/>
    </row>
    <row r="2" spans="1:12" ht="24.75" customHeight="1">
      <c r="A2" s="507" t="s">
        <v>143</v>
      </c>
      <c r="B2" s="508"/>
      <c r="C2" s="509"/>
      <c r="D2" s="508" t="s">
        <v>144</v>
      </c>
      <c r="E2" s="508"/>
      <c r="F2" s="508"/>
      <c r="G2" s="508"/>
      <c r="H2" s="508"/>
      <c r="I2" s="508"/>
      <c r="J2" s="510" t="s">
        <v>145</v>
      </c>
      <c r="K2" s="508"/>
      <c r="L2" s="511"/>
    </row>
    <row r="3" spans="1:12" ht="30" customHeight="1">
      <c r="A3" s="512" t="s">
        <v>146</v>
      </c>
      <c r="B3" s="513"/>
      <c r="C3" s="514"/>
      <c r="D3" s="513" t="s">
        <v>147</v>
      </c>
      <c r="E3" s="513"/>
      <c r="F3" s="513"/>
      <c r="G3" s="513"/>
      <c r="H3" s="513"/>
      <c r="I3" s="513"/>
      <c r="J3" s="497" t="s">
        <v>183</v>
      </c>
      <c r="K3" s="498"/>
      <c r="L3" s="499"/>
    </row>
    <row r="4" spans="1:12" ht="30" customHeight="1">
      <c r="A4" s="515"/>
      <c r="B4" s="516"/>
      <c r="C4" s="517"/>
      <c r="D4" s="521" t="s">
        <v>148</v>
      </c>
      <c r="E4" s="522"/>
      <c r="F4" s="522"/>
      <c r="G4" s="522"/>
      <c r="H4" s="522"/>
      <c r="I4" s="523"/>
      <c r="J4" s="500"/>
      <c r="K4" s="501"/>
      <c r="L4" s="502"/>
    </row>
    <row r="5" spans="1:12" ht="30" customHeight="1">
      <c r="A5" s="518"/>
      <c r="B5" s="519"/>
      <c r="C5" s="520"/>
      <c r="D5" s="524" t="s">
        <v>149</v>
      </c>
      <c r="E5" s="525"/>
      <c r="F5" s="525"/>
      <c r="G5" s="525"/>
      <c r="H5" s="525"/>
      <c r="I5" s="526"/>
      <c r="J5" s="503"/>
      <c r="K5" s="504"/>
      <c r="L5" s="505"/>
    </row>
    <row r="6" spans="1:12" ht="30" customHeight="1">
      <c r="A6" s="512" t="s">
        <v>150</v>
      </c>
      <c r="B6" s="513"/>
      <c r="C6" s="514"/>
      <c r="D6" s="527" t="s">
        <v>151</v>
      </c>
      <c r="E6" s="528"/>
      <c r="F6" s="528"/>
      <c r="G6" s="528"/>
      <c r="H6" s="528"/>
      <c r="I6" s="528"/>
      <c r="J6" s="527" t="s">
        <v>175</v>
      </c>
      <c r="K6" s="528"/>
      <c r="L6" s="529"/>
    </row>
    <row r="7" spans="1:12" ht="30" customHeight="1">
      <c r="A7" s="515"/>
      <c r="B7" s="516"/>
      <c r="C7" s="517"/>
      <c r="D7" s="530" t="s">
        <v>152</v>
      </c>
      <c r="E7" s="530"/>
      <c r="F7" s="530"/>
      <c r="G7" s="530"/>
      <c r="H7" s="530"/>
      <c r="I7" s="530"/>
      <c r="J7" s="531" t="s">
        <v>176</v>
      </c>
      <c r="K7" s="532"/>
      <c r="L7" s="533"/>
    </row>
    <row r="8" spans="1:12" ht="30" customHeight="1">
      <c r="A8" s="515"/>
      <c r="B8" s="516"/>
      <c r="C8" s="517"/>
      <c r="D8" s="534" t="s">
        <v>153</v>
      </c>
      <c r="E8" s="534"/>
      <c r="F8" s="534"/>
      <c r="G8" s="534"/>
      <c r="H8" s="534"/>
      <c r="I8" s="534"/>
      <c r="J8" s="535"/>
      <c r="K8" s="536"/>
      <c r="L8" s="537"/>
    </row>
    <row r="9" spans="1:12" ht="30" customHeight="1">
      <c r="A9" s="518"/>
      <c r="B9" s="519"/>
      <c r="C9" s="520"/>
      <c r="D9" s="525" t="s">
        <v>154</v>
      </c>
      <c r="E9" s="525"/>
      <c r="F9" s="525"/>
      <c r="G9" s="525"/>
      <c r="H9" s="525"/>
      <c r="I9" s="525"/>
      <c r="J9" s="538"/>
      <c r="K9" s="539"/>
      <c r="L9" s="540"/>
    </row>
    <row r="10" spans="1:12" ht="30" customHeight="1">
      <c r="A10" s="541" t="s">
        <v>155</v>
      </c>
      <c r="B10" s="542"/>
      <c r="C10" s="543"/>
      <c r="D10" s="544" t="s">
        <v>156</v>
      </c>
      <c r="E10" s="544"/>
      <c r="F10" s="544"/>
      <c r="G10" s="544"/>
      <c r="H10" s="544"/>
      <c r="I10" s="544"/>
      <c r="J10" s="545"/>
      <c r="K10" s="546"/>
      <c r="L10" s="547"/>
    </row>
    <row r="11" spans="1:12" ht="30" customHeight="1">
      <c r="A11" s="512" t="s">
        <v>157</v>
      </c>
      <c r="B11" s="513"/>
      <c r="C11" s="514"/>
      <c r="D11" s="544" t="s">
        <v>158</v>
      </c>
      <c r="E11" s="544"/>
      <c r="F11" s="544"/>
      <c r="G11" s="544"/>
      <c r="H11" s="544"/>
      <c r="I11" s="544"/>
      <c r="J11" s="548"/>
      <c r="K11" s="549"/>
      <c r="L11" s="550"/>
    </row>
    <row r="12" spans="1:12" ht="40.5" customHeight="1">
      <c r="A12" s="512" t="s">
        <v>159</v>
      </c>
      <c r="B12" s="513"/>
      <c r="C12" s="514"/>
      <c r="D12" s="554" t="s">
        <v>213</v>
      </c>
      <c r="E12" s="513"/>
      <c r="F12" s="513"/>
      <c r="G12" s="513"/>
      <c r="H12" s="513"/>
      <c r="I12" s="514"/>
      <c r="J12" s="497" t="s">
        <v>177</v>
      </c>
      <c r="K12" s="498"/>
      <c r="L12" s="499"/>
    </row>
    <row r="13" spans="1:12" ht="40.5" customHeight="1">
      <c r="A13" s="515"/>
      <c r="B13" s="516"/>
      <c r="C13" s="517"/>
      <c r="D13" s="558" t="s">
        <v>160</v>
      </c>
      <c r="E13" s="534"/>
      <c r="F13" s="534"/>
      <c r="G13" s="534"/>
      <c r="H13" s="534"/>
      <c r="I13" s="559"/>
      <c r="J13" s="500"/>
      <c r="K13" s="501"/>
      <c r="L13" s="502"/>
    </row>
    <row r="14" spans="1:12" ht="40.5" customHeight="1">
      <c r="A14" s="515"/>
      <c r="B14" s="516"/>
      <c r="C14" s="517"/>
      <c r="D14" s="531" t="s">
        <v>161</v>
      </c>
      <c r="E14" s="532"/>
      <c r="F14" s="532"/>
      <c r="G14" s="532"/>
      <c r="H14" s="532"/>
      <c r="I14" s="560"/>
      <c r="J14" s="500"/>
      <c r="K14" s="501"/>
      <c r="L14" s="502"/>
    </row>
    <row r="15" spans="1:12" ht="40.5" customHeight="1" thickBot="1">
      <c r="A15" s="551"/>
      <c r="B15" s="552"/>
      <c r="C15" s="553"/>
      <c r="D15" s="561" t="s">
        <v>154</v>
      </c>
      <c r="E15" s="562"/>
      <c r="F15" s="562"/>
      <c r="G15" s="562"/>
      <c r="H15" s="562"/>
      <c r="I15" s="563"/>
      <c r="J15" s="555"/>
      <c r="K15" s="556"/>
      <c r="L15" s="557"/>
    </row>
    <row r="16" spans="1:12" ht="25.5" customHeight="1">
      <c r="A16" s="425" t="s">
        <v>463</v>
      </c>
      <c r="B16" s="118"/>
      <c r="C16" s="118"/>
      <c r="D16" s="118"/>
      <c r="E16" s="118"/>
      <c r="F16" s="118"/>
      <c r="G16" s="118"/>
      <c r="H16" s="118"/>
      <c r="I16" s="118"/>
      <c r="J16" s="119"/>
      <c r="K16" s="119"/>
      <c r="L16" s="119"/>
    </row>
    <row r="17" spans="1:12" ht="25.5" customHeight="1">
      <c r="A17" s="117"/>
      <c r="B17" s="118"/>
      <c r="C17" s="118"/>
      <c r="D17" s="118"/>
      <c r="E17" s="118"/>
      <c r="F17" s="118"/>
      <c r="G17" s="118"/>
      <c r="H17" s="118"/>
      <c r="I17" s="118"/>
      <c r="J17" s="119"/>
      <c r="K17" s="119"/>
      <c r="L17" s="119"/>
    </row>
    <row r="18" spans="1:12" ht="21.75" customHeight="1">
      <c r="A18" s="120" t="s">
        <v>162</v>
      </c>
      <c r="B18" s="120"/>
      <c r="C18" s="120"/>
      <c r="D18" s="120"/>
      <c r="E18" s="120"/>
      <c r="F18" s="120"/>
      <c r="G18" s="120"/>
      <c r="H18" s="120"/>
      <c r="I18" s="120"/>
      <c r="J18" s="120"/>
      <c r="K18" s="120"/>
      <c r="L18" s="120"/>
    </row>
    <row r="19" spans="1:12" ht="21.75" customHeight="1" thickBot="1">
      <c r="A19" s="120" t="s">
        <v>163</v>
      </c>
      <c r="B19" s="120"/>
      <c r="C19" s="120"/>
      <c r="D19" s="120"/>
      <c r="E19" s="120"/>
      <c r="F19" s="120"/>
      <c r="G19" s="120"/>
      <c r="H19" s="120"/>
      <c r="I19" s="120"/>
      <c r="J19" s="120"/>
      <c r="K19" s="120"/>
      <c r="L19" s="120"/>
    </row>
    <row r="20" spans="1:12" ht="31.5" customHeight="1">
      <c r="A20" s="572" t="s">
        <v>423</v>
      </c>
      <c r="B20" s="573"/>
      <c r="C20" s="573"/>
      <c r="D20" s="573"/>
      <c r="E20" s="573"/>
      <c r="F20" s="573"/>
      <c r="G20" s="573"/>
      <c r="H20" s="573"/>
      <c r="I20" s="573"/>
      <c r="J20" s="574" t="s">
        <v>422</v>
      </c>
      <c r="K20" s="574"/>
      <c r="L20" s="575"/>
    </row>
    <row r="21" spans="1:12" ht="31.5" customHeight="1">
      <c r="A21" s="564" t="s">
        <v>459</v>
      </c>
      <c r="B21" s="565"/>
      <c r="C21" s="565"/>
      <c r="D21" s="565"/>
      <c r="E21" s="565"/>
      <c r="F21" s="565"/>
      <c r="G21" s="565"/>
      <c r="H21" s="565"/>
      <c r="I21" s="565"/>
      <c r="J21" s="566" t="s">
        <v>424</v>
      </c>
      <c r="K21" s="566"/>
      <c r="L21" s="567"/>
    </row>
    <row r="22" spans="1:12" ht="31.5" customHeight="1">
      <c r="A22" s="564" t="s">
        <v>428</v>
      </c>
      <c r="B22" s="565"/>
      <c r="C22" s="565"/>
      <c r="D22" s="565"/>
      <c r="E22" s="565"/>
      <c r="F22" s="565"/>
      <c r="G22" s="565"/>
      <c r="H22" s="565"/>
      <c r="I22" s="565"/>
      <c r="J22" s="566" t="s">
        <v>425</v>
      </c>
      <c r="K22" s="566"/>
      <c r="L22" s="567"/>
    </row>
    <row r="23" spans="1:12" ht="31.5" customHeight="1">
      <c r="A23" s="564" t="s">
        <v>429</v>
      </c>
      <c r="B23" s="565"/>
      <c r="C23" s="565"/>
      <c r="D23" s="565"/>
      <c r="E23" s="565"/>
      <c r="F23" s="565"/>
      <c r="G23" s="565"/>
      <c r="H23" s="565"/>
      <c r="I23" s="565"/>
      <c r="J23" s="566" t="s">
        <v>426</v>
      </c>
      <c r="K23" s="566"/>
      <c r="L23" s="567"/>
    </row>
    <row r="24" spans="1:12" ht="31.5" customHeight="1" thickBot="1">
      <c r="A24" s="568" t="s">
        <v>164</v>
      </c>
      <c r="B24" s="569"/>
      <c r="C24" s="569"/>
      <c r="D24" s="569"/>
      <c r="E24" s="569"/>
      <c r="F24" s="569"/>
      <c r="G24" s="569"/>
      <c r="H24" s="569"/>
      <c r="I24" s="569"/>
      <c r="J24" s="570" t="s">
        <v>427</v>
      </c>
      <c r="K24" s="570"/>
      <c r="L24" s="571"/>
    </row>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sheetData>
  <sheetProtection/>
  <mergeCells count="40">
    <mergeCell ref="A23:I23"/>
    <mergeCell ref="J23:L23"/>
    <mergeCell ref="A24:I24"/>
    <mergeCell ref="J24:L24"/>
    <mergeCell ref="A20:I20"/>
    <mergeCell ref="J20:L20"/>
    <mergeCell ref="A21:I21"/>
    <mergeCell ref="J21:L21"/>
    <mergeCell ref="A22:I22"/>
    <mergeCell ref="J22:L22"/>
    <mergeCell ref="A12:C15"/>
    <mergeCell ref="D12:I12"/>
    <mergeCell ref="J12:L15"/>
    <mergeCell ref="D13:I13"/>
    <mergeCell ref="D14:I14"/>
    <mergeCell ref="D15:I15"/>
    <mergeCell ref="A10:C10"/>
    <mergeCell ref="D10:I10"/>
    <mergeCell ref="J10:L10"/>
    <mergeCell ref="A11:C11"/>
    <mergeCell ref="D11:I11"/>
    <mergeCell ref="J11:L11"/>
    <mergeCell ref="A6:C9"/>
    <mergeCell ref="D6:I6"/>
    <mergeCell ref="J6:L6"/>
    <mergeCell ref="D7:I7"/>
    <mergeCell ref="J7:L7"/>
    <mergeCell ref="D8:I8"/>
    <mergeCell ref="J8:L8"/>
    <mergeCell ref="D9:I9"/>
    <mergeCell ref="J9:L9"/>
    <mergeCell ref="J3:L5"/>
    <mergeCell ref="A1:L1"/>
    <mergeCell ref="A2:C2"/>
    <mergeCell ref="D2:I2"/>
    <mergeCell ref="J2:L2"/>
    <mergeCell ref="A3:C5"/>
    <mergeCell ref="D3:I3"/>
    <mergeCell ref="D4:I4"/>
    <mergeCell ref="D5:I5"/>
  </mergeCells>
  <printOptions/>
  <pageMargins left="0.75" right="0.55" top="0.71" bottom="0.56"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J64"/>
  <sheetViews>
    <sheetView zoomScalePageLayoutView="0" workbookViewId="0" topLeftCell="A25">
      <selection activeCell="F9" sqref="F9:I10"/>
    </sheetView>
  </sheetViews>
  <sheetFormatPr defaultColWidth="9.00390625" defaultRowHeight="13.5"/>
  <cols>
    <col min="1" max="1" width="7.25390625" style="122" customWidth="1"/>
    <col min="2" max="4" width="9.00390625" style="122" customWidth="1"/>
    <col min="5" max="5" width="15.375" style="122" customWidth="1"/>
    <col min="6" max="8" width="9.00390625" style="122" customWidth="1"/>
    <col min="9" max="9" width="14.25390625" style="122" customWidth="1"/>
    <col min="10" max="16384" width="9.00390625" style="122" customWidth="1"/>
  </cols>
  <sheetData>
    <row r="1" spans="1:9" ht="12.75">
      <c r="A1" s="121" t="s">
        <v>214</v>
      </c>
      <c r="B1" s="121"/>
      <c r="C1" s="121"/>
      <c r="D1" s="121"/>
      <c r="E1" s="121"/>
      <c r="F1" s="121"/>
      <c r="G1" s="121"/>
      <c r="H1" s="121"/>
      <c r="I1" s="121"/>
    </row>
    <row r="2" spans="1:9" ht="12.75">
      <c r="A2" s="123"/>
      <c r="B2" s="124" t="s">
        <v>54</v>
      </c>
      <c r="C2" s="124"/>
      <c r="D2" s="124"/>
      <c r="E2" s="124"/>
      <c r="F2" s="123"/>
      <c r="G2" s="124"/>
      <c r="H2" s="124"/>
      <c r="I2" s="124"/>
    </row>
    <row r="3" spans="1:9" ht="12.75">
      <c r="A3" s="124"/>
      <c r="B3" s="124"/>
      <c r="C3" s="124"/>
      <c r="D3" s="124"/>
      <c r="E3" s="124"/>
      <c r="F3" s="124"/>
      <c r="G3" s="124"/>
      <c r="H3" s="125"/>
      <c r="I3" s="124"/>
    </row>
    <row r="4" spans="1:9" ht="12.75">
      <c r="A4" s="124"/>
      <c r="B4" s="124"/>
      <c r="C4" s="124"/>
      <c r="D4" s="124"/>
      <c r="E4" s="124"/>
      <c r="F4" s="124"/>
      <c r="G4" s="124"/>
      <c r="H4" s="125"/>
      <c r="I4" s="124"/>
    </row>
    <row r="5" spans="1:10" ht="21">
      <c r="A5" s="124"/>
      <c r="B5" s="126" t="s">
        <v>53</v>
      </c>
      <c r="C5" s="121"/>
      <c r="D5" s="124"/>
      <c r="E5" s="124"/>
      <c r="F5" s="124"/>
      <c r="G5" s="124"/>
      <c r="H5" s="125"/>
      <c r="I5" s="124"/>
      <c r="J5" s="274"/>
    </row>
    <row r="6" spans="1:9" ht="12.75">
      <c r="A6" s="124"/>
      <c r="B6" s="124"/>
      <c r="C6" s="124"/>
      <c r="D6" s="124"/>
      <c r="E6" s="124"/>
      <c r="F6" s="124"/>
      <c r="G6" s="125" t="s">
        <v>52</v>
      </c>
      <c r="H6" s="125" t="s">
        <v>51</v>
      </c>
      <c r="I6" s="125" t="s">
        <v>50</v>
      </c>
    </row>
    <row r="7" spans="1:9" ht="12.75">
      <c r="A7" s="124"/>
      <c r="B7" s="124"/>
      <c r="C7" s="124"/>
      <c r="D7" s="124"/>
      <c r="E7" s="124"/>
      <c r="F7" s="124"/>
      <c r="G7" s="125"/>
      <c r="H7" s="125"/>
      <c r="I7" s="125"/>
    </row>
    <row r="8" spans="1:9" ht="17.25" customHeight="1">
      <c r="A8" s="576" t="s">
        <v>193</v>
      </c>
      <c r="B8" s="576"/>
      <c r="C8" s="124"/>
      <c r="D8" s="124"/>
      <c r="E8" s="124"/>
      <c r="F8" s="124"/>
      <c r="G8" s="124"/>
      <c r="H8" s="124"/>
      <c r="I8" s="124"/>
    </row>
    <row r="9" spans="1:9" ht="12.75">
      <c r="A9" s="124"/>
      <c r="B9" s="124"/>
      <c r="C9" s="124"/>
      <c r="D9" s="124"/>
      <c r="E9" s="586" t="s">
        <v>49</v>
      </c>
      <c r="F9" s="587" t="s">
        <v>365</v>
      </c>
      <c r="G9" s="588"/>
      <c r="H9" s="588"/>
      <c r="I9" s="588"/>
    </row>
    <row r="10" spans="1:9" ht="12.75">
      <c r="A10" s="124"/>
      <c r="B10" s="124"/>
      <c r="C10" s="124"/>
      <c r="D10" s="124"/>
      <c r="E10" s="586"/>
      <c r="F10" s="589"/>
      <c r="G10" s="589"/>
      <c r="H10" s="589"/>
      <c r="I10" s="589"/>
    </row>
    <row r="11" spans="1:9" ht="12.75">
      <c r="A11" s="124"/>
      <c r="B11" s="124"/>
      <c r="C11" s="124"/>
      <c r="D11" s="124"/>
      <c r="E11" s="590" t="s">
        <v>48</v>
      </c>
      <c r="F11" s="580" t="s">
        <v>47</v>
      </c>
      <c r="G11" s="580"/>
      <c r="H11" s="580"/>
      <c r="I11" s="580"/>
    </row>
    <row r="12" spans="1:9" ht="12.75">
      <c r="A12" s="124"/>
      <c r="B12" s="124"/>
      <c r="C12" s="124"/>
      <c r="D12" s="124"/>
      <c r="E12" s="591"/>
      <c r="F12" s="581"/>
      <c r="G12" s="581"/>
      <c r="H12" s="581"/>
      <c r="I12" s="581"/>
    </row>
    <row r="13" spans="1:9" ht="12.75">
      <c r="A13" s="124"/>
      <c r="B13" s="124"/>
      <c r="C13" s="124"/>
      <c r="D13" s="124"/>
      <c r="E13" s="590" t="s">
        <v>46</v>
      </c>
      <c r="F13" s="580" t="s">
        <v>89</v>
      </c>
      <c r="G13" s="580"/>
      <c r="H13" s="580"/>
      <c r="I13" s="580"/>
    </row>
    <row r="14" spans="1:9" ht="12.75">
      <c r="A14" s="124"/>
      <c r="B14" s="124"/>
      <c r="C14" s="124"/>
      <c r="D14" s="124"/>
      <c r="E14" s="592"/>
      <c r="F14" s="581"/>
      <c r="G14" s="581"/>
      <c r="H14" s="581"/>
      <c r="I14" s="581"/>
    </row>
    <row r="15" spans="1:9" ht="12.75">
      <c r="A15" s="124"/>
      <c r="B15" s="124"/>
      <c r="C15" s="124"/>
      <c r="D15" s="124"/>
      <c r="E15" s="577" t="s">
        <v>45</v>
      </c>
      <c r="F15" s="579" t="s">
        <v>366</v>
      </c>
      <c r="G15" s="580"/>
      <c r="H15" s="580"/>
      <c r="I15" s="580"/>
    </row>
    <row r="16" spans="1:9" ht="12.75">
      <c r="A16" s="124"/>
      <c r="B16" s="124"/>
      <c r="C16" s="124"/>
      <c r="D16" s="124"/>
      <c r="E16" s="578"/>
      <c r="F16" s="581"/>
      <c r="G16" s="581"/>
      <c r="H16" s="581"/>
      <c r="I16" s="581"/>
    </row>
    <row r="17" spans="1:9" ht="12.75">
      <c r="A17" s="124"/>
      <c r="B17" s="124"/>
      <c r="C17" s="124"/>
      <c r="D17" s="124"/>
      <c r="E17" s="127"/>
      <c r="F17" s="128"/>
      <c r="G17" s="128"/>
      <c r="H17" s="128"/>
      <c r="I17" s="128"/>
    </row>
    <row r="18" spans="1:9" ht="12.75">
      <c r="A18" s="124"/>
      <c r="B18" s="124"/>
      <c r="C18" s="124"/>
      <c r="D18" s="124"/>
      <c r="E18" s="129"/>
      <c r="F18" s="128"/>
      <c r="G18" s="128"/>
      <c r="H18" s="128"/>
      <c r="I18" s="128"/>
    </row>
    <row r="19" spans="1:9" ht="12.75">
      <c r="A19" s="124"/>
      <c r="B19" s="124"/>
      <c r="C19" s="124"/>
      <c r="D19" s="124"/>
      <c r="E19" s="129"/>
      <c r="F19" s="128"/>
      <c r="G19" s="128"/>
      <c r="H19" s="128"/>
      <c r="I19" s="128"/>
    </row>
    <row r="20" spans="1:9" ht="12.75">
      <c r="A20" s="124"/>
      <c r="B20" s="124"/>
      <c r="C20" s="124"/>
      <c r="D20" s="124"/>
      <c r="E20" s="129"/>
      <c r="F20" s="128"/>
      <c r="G20" s="128"/>
      <c r="H20" s="128"/>
      <c r="I20" s="128"/>
    </row>
    <row r="21" spans="1:9" ht="12.75">
      <c r="A21" s="124"/>
      <c r="B21" s="124"/>
      <c r="C21" s="124"/>
      <c r="D21" s="124"/>
      <c r="E21" s="124"/>
      <c r="F21" s="124"/>
      <c r="G21" s="124"/>
      <c r="H21" s="124"/>
      <c r="I21" s="124"/>
    </row>
    <row r="22" spans="1:9" ht="12.75">
      <c r="A22" s="124" t="s">
        <v>431</v>
      </c>
      <c r="B22" s="124"/>
      <c r="C22" s="124"/>
      <c r="D22" s="124"/>
      <c r="E22" s="124"/>
      <c r="F22" s="124"/>
      <c r="G22" s="124"/>
      <c r="H22" s="124"/>
      <c r="I22" s="124"/>
    </row>
    <row r="23" spans="1:9" ht="12.75">
      <c r="A23" s="124" t="s">
        <v>44</v>
      </c>
      <c r="B23" s="124"/>
      <c r="C23" s="124"/>
      <c r="D23" s="124"/>
      <c r="E23" s="124"/>
      <c r="F23" s="124"/>
      <c r="G23" s="124"/>
      <c r="H23" s="124"/>
      <c r="I23" s="124"/>
    </row>
    <row r="24" spans="1:9" ht="12.75">
      <c r="A24" s="124"/>
      <c r="B24" s="121"/>
      <c r="C24" s="121"/>
      <c r="D24" s="121"/>
      <c r="E24" s="121"/>
      <c r="F24" s="121"/>
      <c r="G24" s="121"/>
      <c r="H24" s="121"/>
      <c r="I24" s="124"/>
    </row>
    <row r="25" spans="1:9" ht="12.75">
      <c r="A25" s="124"/>
      <c r="B25" s="121"/>
      <c r="C25" s="121"/>
      <c r="D25" s="121"/>
      <c r="E25" s="121"/>
      <c r="F25" s="121"/>
      <c r="G25" s="121"/>
      <c r="H25" s="121"/>
      <c r="I25" s="124"/>
    </row>
    <row r="26" spans="1:9" ht="12.75">
      <c r="A26" s="124"/>
      <c r="B26" s="121"/>
      <c r="C26" s="121"/>
      <c r="D26" s="121"/>
      <c r="E26" s="121"/>
      <c r="F26" s="121"/>
      <c r="G26" s="121"/>
      <c r="H26" s="121"/>
      <c r="I26" s="124"/>
    </row>
    <row r="27" spans="1:9" ht="12.75">
      <c r="A27" s="123"/>
      <c r="B27" s="121"/>
      <c r="C27" s="121"/>
      <c r="D27" s="121"/>
      <c r="E27" s="121"/>
      <c r="F27" s="121"/>
      <c r="G27" s="121"/>
      <c r="H27" s="121"/>
      <c r="I27" s="124"/>
    </row>
    <row r="28" spans="1:9" ht="12.75">
      <c r="A28" s="130"/>
      <c r="B28" s="124"/>
      <c r="C28" s="124"/>
      <c r="D28" s="121"/>
      <c r="E28" s="125" t="s">
        <v>43</v>
      </c>
      <c r="F28" s="124"/>
      <c r="G28" s="124"/>
      <c r="H28" s="124"/>
      <c r="I28" s="124"/>
    </row>
    <row r="29" spans="1:9" ht="12.75">
      <c r="A29" s="130"/>
      <c r="B29" s="124"/>
      <c r="C29" s="124"/>
      <c r="D29" s="121"/>
      <c r="E29" s="125"/>
      <c r="F29" s="124"/>
      <c r="G29" s="124"/>
      <c r="H29" s="124"/>
      <c r="I29" s="124"/>
    </row>
    <row r="30" spans="1:9" ht="12.75">
      <c r="A30" s="130"/>
      <c r="B30" s="124"/>
      <c r="C30" s="124"/>
      <c r="D30" s="121"/>
      <c r="E30" s="125"/>
      <c r="F30" s="124"/>
      <c r="G30" s="124"/>
      <c r="H30" s="124"/>
      <c r="I30" s="124"/>
    </row>
    <row r="31" spans="1:9" ht="12.75">
      <c r="A31" s="130"/>
      <c r="B31" s="124"/>
      <c r="C31" s="124"/>
      <c r="D31" s="121"/>
      <c r="E31" s="125"/>
      <c r="F31" s="124"/>
      <c r="G31" s="124"/>
      <c r="H31" s="124"/>
      <c r="I31" s="124"/>
    </row>
    <row r="32" spans="1:9" ht="12.75">
      <c r="A32" s="130"/>
      <c r="B32" s="124"/>
      <c r="C32" s="124"/>
      <c r="D32" s="121"/>
      <c r="E32" s="125"/>
      <c r="F32" s="124"/>
      <c r="G32" s="124"/>
      <c r="H32" s="124"/>
      <c r="I32" s="124"/>
    </row>
    <row r="33" spans="1:9" ht="12.75">
      <c r="A33" s="124"/>
      <c r="B33" s="124"/>
      <c r="C33" s="124"/>
      <c r="D33" s="124"/>
      <c r="E33" s="583">
        <v>25000</v>
      </c>
      <c r="F33" s="584"/>
      <c r="G33" s="584"/>
      <c r="H33" s="124"/>
      <c r="I33" s="124"/>
    </row>
    <row r="34" spans="1:9" ht="12.75">
      <c r="A34" s="124"/>
      <c r="B34" s="124" t="s">
        <v>166</v>
      </c>
      <c r="C34" s="124"/>
      <c r="D34" s="131"/>
      <c r="E34" s="585"/>
      <c r="F34" s="585"/>
      <c r="G34" s="585"/>
      <c r="H34" s="131" t="s">
        <v>42</v>
      </c>
      <c r="I34" s="124"/>
    </row>
    <row r="35" spans="1:9" ht="12.75">
      <c r="A35" s="124"/>
      <c r="B35" s="124"/>
      <c r="C35" s="124"/>
      <c r="D35" s="124"/>
      <c r="E35" s="124"/>
      <c r="F35" s="124"/>
      <c r="G35" s="124"/>
      <c r="H35" s="124"/>
      <c r="I35" s="128"/>
    </row>
    <row r="36" spans="1:9" ht="12.75">
      <c r="A36" s="124"/>
      <c r="B36" s="128"/>
      <c r="C36" s="128"/>
      <c r="D36" s="128"/>
      <c r="E36" s="128"/>
      <c r="F36" s="128"/>
      <c r="G36" s="128"/>
      <c r="H36" s="128"/>
      <c r="I36" s="128"/>
    </row>
    <row r="37" spans="1:9" ht="12.75">
      <c r="A37" s="124"/>
      <c r="B37" s="582"/>
      <c r="C37" s="582"/>
      <c r="D37" s="128"/>
      <c r="E37" s="128"/>
      <c r="F37" s="582"/>
      <c r="G37" s="582"/>
      <c r="H37" s="128"/>
      <c r="I37" s="128"/>
    </row>
    <row r="38" spans="1:9" ht="12.75">
      <c r="A38" s="124"/>
      <c r="B38" s="132"/>
      <c r="C38" s="132"/>
      <c r="D38" s="133"/>
      <c r="E38" s="133"/>
      <c r="F38" s="133"/>
      <c r="G38" s="133"/>
      <c r="H38" s="133"/>
      <c r="I38" s="133"/>
    </row>
    <row r="39" spans="1:9" ht="12.75">
      <c r="A39" s="124"/>
      <c r="B39" s="132"/>
      <c r="C39" s="132"/>
      <c r="D39" s="133"/>
      <c r="E39" s="133"/>
      <c r="F39" s="133"/>
      <c r="G39" s="133"/>
      <c r="H39" s="133"/>
      <c r="I39" s="133"/>
    </row>
    <row r="40" spans="1:9" ht="12.75">
      <c r="A40" s="124"/>
      <c r="B40" s="132"/>
      <c r="C40" s="132"/>
      <c r="D40" s="133"/>
      <c r="E40" s="133"/>
      <c r="F40" s="133"/>
      <c r="G40" s="133"/>
      <c r="H40" s="133"/>
      <c r="I40" s="133"/>
    </row>
    <row r="41" spans="1:9" ht="12.75">
      <c r="A41" s="124"/>
      <c r="B41" s="133"/>
      <c r="C41" s="133"/>
      <c r="D41" s="133"/>
      <c r="F41" s="133"/>
      <c r="G41" s="133"/>
      <c r="H41" s="133"/>
      <c r="I41" s="133"/>
    </row>
    <row r="42" spans="1:9" ht="12.75">
      <c r="A42" s="124"/>
      <c r="B42" s="133"/>
      <c r="C42" s="133"/>
      <c r="D42" s="133"/>
      <c r="E42" s="133"/>
      <c r="F42" s="133"/>
      <c r="G42" s="133"/>
      <c r="H42" s="133"/>
      <c r="I42" s="133"/>
    </row>
    <row r="43" spans="1:9" ht="12.75">
      <c r="A43" s="124"/>
      <c r="B43" s="133"/>
      <c r="C43" s="133"/>
      <c r="D43" s="133"/>
      <c r="E43" s="133"/>
      <c r="F43" s="133"/>
      <c r="G43" s="133"/>
      <c r="H43" s="133"/>
      <c r="I43" s="133"/>
    </row>
    <row r="44" spans="1:9" ht="12.75">
      <c r="A44" s="124"/>
      <c r="B44" s="133"/>
      <c r="C44" s="133"/>
      <c r="D44" s="133"/>
      <c r="E44" s="133"/>
      <c r="F44" s="133"/>
      <c r="G44" s="133"/>
      <c r="H44" s="133"/>
      <c r="I44" s="133"/>
    </row>
    <row r="45" spans="1:9" ht="12.75">
      <c r="A45" s="124"/>
      <c r="B45" s="133"/>
      <c r="C45" s="133"/>
      <c r="D45" s="133"/>
      <c r="E45" s="133"/>
      <c r="F45" s="133"/>
      <c r="G45" s="133"/>
      <c r="H45" s="133"/>
      <c r="I45" s="133"/>
    </row>
    <row r="46" spans="1:9" ht="12.75">
      <c r="A46" s="124"/>
      <c r="B46" s="133"/>
      <c r="C46" s="133"/>
      <c r="D46" s="133"/>
      <c r="E46" s="133"/>
      <c r="F46" s="133"/>
      <c r="G46" s="133"/>
      <c r="H46" s="133"/>
      <c r="I46" s="133"/>
    </row>
    <row r="47" spans="1:9" ht="12.75">
      <c r="A47" s="124"/>
      <c r="B47" s="133"/>
      <c r="C47" s="133"/>
      <c r="D47" s="133"/>
      <c r="E47" s="133"/>
      <c r="F47" s="133"/>
      <c r="G47" s="133"/>
      <c r="H47" s="133"/>
      <c r="I47" s="133"/>
    </row>
    <row r="48" spans="1:9" ht="12.75">
      <c r="A48" s="124"/>
      <c r="B48" s="133"/>
      <c r="C48" s="133"/>
      <c r="D48" s="133"/>
      <c r="E48" s="133"/>
      <c r="F48" s="133"/>
      <c r="G48" s="133"/>
      <c r="H48" s="133"/>
      <c r="I48" s="133"/>
    </row>
    <row r="49" spans="1:9" ht="12.75">
      <c r="A49" s="123"/>
      <c r="B49" s="133"/>
      <c r="C49" s="133"/>
      <c r="D49" s="133"/>
      <c r="E49" s="133"/>
      <c r="F49" s="133"/>
      <c r="G49" s="133"/>
      <c r="H49" s="133"/>
      <c r="I49" s="133"/>
    </row>
    <row r="50" spans="1:9" ht="12.75">
      <c r="A50" s="134"/>
      <c r="B50" s="133"/>
      <c r="C50" s="133"/>
      <c r="D50" s="133"/>
      <c r="E50" s="133"/>
      <c r="F50" s="133"/>
      <c r="G50" s="133"/>
      <c r="H50" s="133"/>
      <c r="I50" s="133"/>
    </row>
    <row r="51" spans="1:9" ht="12.75">
      <c r="A51" s="134"/>
      <c r="B51" s="133"/>
      <c r="C51" s="133"/>
      <c r="D51" s="133"/>
      <c r="E51" s="133"/>
      <c r="F51" s="133"/>
      <c r="G51" s="133"/>
      <c r="H51" s="133"/>
      <c r="I51" s="133"/>
    </row>
    <row r="52" spans="1:9" ht="12.75">
      <c r="A52" s="134"/>
      <c r="B52" s="133"/>
      <c r="C52" s="133"/>
      <c r="D52" s="133"/>
      <c r="E52" s="133"/>
      <c r="F52" s="133"/>
      <c r="G52" s="133"/>
      <c r="H52" s="133"/>
      <c r="I52" s="133"/>
    </row>
    <row r="53" spans="1:9" ht="12.75">
      <c r="A53" s="134"/>
      <c r="B53" s="133"/>
      <c r="C53" s="133"/>
      <c r="D53" s="133"/>
      <c r="E53" s="133"/>
      <c r="F53" s="133"/>
      <c r="G53" s="133"/>
      <c r="H53" s="133"/>
      <c r="I53" s="133"/>
    </row>
    <row r="54" spans="1:9" ht="12.75">
      <c r="A54" s="134"/>
      <c r="B54" s="133"/>
      <c r="C54" s="133"/>
      <c r="D54" s="133"/>
      <c r="E54" s="133"/>
      <c r="F54" s="133"/>
      <c r="G54" s="133"/>
      <c r="H54" s="133"/>
      <c r="I54" s="133"/>
    </row>
    <row r="55" spans="1:9" ht="12.75">
      <c r="A55" s="134"/>
      <c r="B55" s="133"/>
      <c r="C55" s="133"/>
      <c r="D55" s="133"/>
      <c r="E55" s="133"/>
      <c r="F55" s="133"/>
      <c r="G55" s="133"/>
      <c r="H55" s="133"/>
      <c r="I55" s="133"/>
    </row>
    <row r="56" spans="1:9" ht="12.75">
      <c r="A56" s="134"/>
      <c r="B56" s="133"/>
      <c r="C56" s="133"/>
      <c r="D56" s="133"/>
      <c r="E56" s="133"/>
      <c r="F56" s="133"/>
      <c r="G56" s="133"/>
      <c r="H56" s="133"/>
      <c r="I56" s="133"/>
    </row>
    <row r="57" spans="1:9" ht="12.75">
      <c r="A57" s="124"/>
      <c r="B57" s="133"/>
      <c r="C57" s="133"/>
      <c r="D57" s="133"/>
      <c r="E57" s="133"/>
      <c r="F57" s="133"/>
      <c r="G57" s="133"/>
      <c r="H57" s="133"/>
      <c r="I57" s="133"/>
    </row>
    <row r="58" spans="1:9" ht="12.75">
      <c r="A58" s="124"/>
      <c r="B58" s="133"/>
      <c r="C58" s="133"/>
      <c r="D58" s="133"/>
      <c r="E58" s="133"/>
      <c r="F58" s="133"/>
      <c r="G58" s="133"/>
      <c r="H58" s="133"/>
      <c r="I58" s="133"/>
    </row>
    <row r="59" spans="1:9" ht="12.75">
      <c r="A59" s="134"/>
      <c r="B59" s="129"/>
      <c r="C59" s="129"/>
      <c r="D59" s="129"/>
      <c r="E59" s="129"/>
      <c r="F59" s="129"/>
      <c r="G59" s="129"/>
      <c r="H59" s="129"/>
      <c r="I59" s="129"/>
    </row>
    <row r="60" spans="1:9" ht="12.75">
      <c r="A60" s="134"/>
      <c r="B60" s="129"/>
      <c r="C60" s="129"/>
      <c r="D60" s="129"/>
      <c r="E60" s="129"/>
      <c r="F60" s="129"/>
      <c r="G60" s="129"/>
      <c r="H60" s="129"/>
      <c r="I60" s="129"/>
    </row>
    <row r="61" spans="1:9" ht="12.75">
      <c r="A61" s="135"/>
      <c r="B61" s="135"/>
      <c r="C61" s="135"/>
      <c r="D61" s="135"/>
      <c r="E61" s="135"/>
      <c r="F61" s="135"/>
      <c r="G61" s="135"/>
      <c r="H61" s="135"/>
      <c r="I61" s="135"/>
    </row>
    <row r="62" spans="1:9" ht="12.75">
      <c r="A62" s="135"/>
      <c r="B62" s="135"/>
      <c r="C62" s="135"/>
      <c r="D62" s="135"/>
      <c r="E62" s="135"/>
      <c r="F62" s="135"/>
      <c r="G62" s="135"/>
      <c r="H62" s="135"/>
      <c r="I62" s="135"/>
    </row>
    <row r="63" spans="1:9" ht="12.75">
      <c r="A63" s="135"/>
      <c r="B63" s="135"/>
      <c r="C63" s="135"/>
      <c r="D63" s="135"/>
      <c r="E63" s="135"/>
      <c r="F63" s="135"/>
      <c r="G63" s="135"/>
      <c r="H63" s="135"/>
      <c r="I63" s="135"/>
    </row>
    <row r="64" spans="1:9" ht="12.75">
      <c r="A64" s="135"/>
      <c r="B64" s="135"/>
      <c r="C64" s="135"/>
      <c r="D64" s="135"/>
      <c r="E64" s="135"/>
      <c r="F64" s="135"/>
      <c r="G64" s="135"/>
      <c r="H64" s="135"/>
      <c r="I64" s="135"/>
    </row>
  </sheetData>
  <sheetProtection/>
  <mergeCells count="12">
    <mergeCell ref="E13:E14"/>
    <mergeCell ref="F13:I14"/>
    <mergeCell ref="A8:B8"/>
    <mergeCell ref="E15:E16"/>
    <mergeCell ref="F15:I16"/>
    <mergeCell ref="B37:C37"/>
    <mergeCell ref="F37:G37"/>
    <mergeCell ref="E33:G34"/>
    <mergeCell ref="E9:E10"/>
    <mergeCell ref="F9:I10"/>
    <mergeCell ref="E11:E12"/>
    <mergeCell ref="F11:I12"/>
  </mergeCells>
  <printOptions/>
  <pageMargins left="0.75" right="0.75" top="1" bottom="1" header="0.512" footer="0.512"/>
  <pageSetup fitToHeight="1" fitToWidth="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dimension ref="A1:J52"/>
  <sheetViews>
    <sheetView zoomScale="90" zoomScaleNormal="90" zoomScalePageLayoutView="0" workbookViewId="0" topLeftCell="A34">
      <selection activeCell="E35" sqref="E35:F46"/>
    </sheetView>
  </sheetViews>
  <sheetFormatPr defaultColWidth="9.00390625" defaultRowHeight="13.5"/>
  <cols>
    <col min="1" max="1" width="5.625" style="243" customWidth="1"/>
    <col min="2" max="2" width="11.625" style="243" customWidth="1"/>
    <col min="3" max="3" width="8.625" style="243" customWidth="1"/>
    <col min="4" max="4" width="16.625" style="243" customWidth="1"/>
    <col min="5" max="9" width="8.625" style="243" customWidth="1"/>
    <col min="10" max="16384" width="9.00390625" style="208" customWidth="1"/>
  </cols>
  <sheetData>
    <row r="1" spans="1:9" ht="18" customHeight="1">
      <c r="A1" s="205" t="s">
        <v>301</v>
      </c>
      <c r="B1" s="206"/>
      <c r="C1" s="206"/>
      <c r="D1" s="207" t="s">
        <v>223</v>
      </c>
      <c r="E1" s="633" t="s">
        <v>367</v>
      </c>
      <c r="F1" s="633"/>
      <c r="G1" s="633"/>
      <c r="H1" s="633"/>
      <c r="I1" s="633"/>
    </row>
    <row r="2" spans="1:10" ht="18" customHeight="1">
      <c r="A2" s="209" t="s">
        <v>302</v>
      </c>
      <c r="B2" s="210"/>
      <c r="C2" s="210" t="s">
        <v>56</v>
      </c>
      <c r="D2" s="210"/>
      <c r="E2" s="210"/>
      <c r="F2" s="209" t="s">
        <v>341</v>
      </c>
      <c r="G2" s="210"/>
      <c r="H2" s="210"/>
      <c r="I2" s="211" t="s">
        <v>224</v>
      </c>
      <c r="J2" s="212"/>
    </row>
    <row r="3" spans="1:10" ht="15" customHeight="1">
      <c r="A3" s="213"/>
      <c r="B3" s="214"/>
      <c r="C3" s="214"/>
      <c r="D3" s="214"/>
      <c r="E3" s="214"/>
      <c r="F3" s="179" t="s">
        <v>370</v>
      </c>
      <c r="G3" s="180"/>
      <c r="H3" s="181" t="s">
        <v>368</v>
      </c>
      <c r="I3" s="202" t="s">
        <v>368</v>
      </c>
      <c r="J3" s="212"/>
    </row>
    <row r="4" spans="1:9" s="215" customFormat="1" ht="15" customHeight="1">
      <c r="A4" s="213"/>
      <c r="B4" s="275" t="s">
        <v>270</v>
      </c>
      <c r="C4" s="214"/>
      <c r="D4" s="214"/>
      <c r="E4" s="214"/>
      <c r="F4" s="179" t="s">
        <v>371</v>
      </c>
      <c r="G4" s="182"/>
      <c r="H4" s="181" t="s">
        <v>369</v>
      </c>
      <c r="I4" s="202" t="s">
        <v>375</v>
      </c>
    </row>
    <row r="5" spans="1:10" ht="15" customHeight="1">
      <c r="A5" s="213"/>
      <c r="B5" s="214"/>
      <c r="C5" s="214"/>
      <c r="D5" s="214"/>
      <c r="E5" s="214"/>
      <c r="F5" s="179" t="s">
        <v>372</v>
      </c>
      <c r="G5" s="180"/>
      <c r="H5" s="181" t="s">
        <v>368</v>
      </c>
      <c r="I5" s="202" t="s">
        <v>376</v>
      </c>
      <c r="J5" s="212"/>
    </row>
    <row r="6" spans="1:10" ht="15" customHeight="1">
      <c r="A6" s="213"/>
      <c r="B6" s="214"/>
      <c r="C6" s="214"/>
      <c r="D6" s="214"/>
      <c r="E6" s="214"/>
      <c r="F6" s="179" t="s">
        <v>373</v>
      </c>
      <c r="G6" s="180"/>
      <c r="H6" s="181" t="s">
        <v>374</v>
      </c>
      <c r="I6" s="203" t="s">
        <v>376</v>
      </c>
      <c r="J6" s="212"/>
    </row>
    <row r="7" spans="1:9" ht="18" customHeight="1">
      <c r="A7" s="209" t="s">
        <v>303</v>
      </c>
      <c r="B7" s="210"/>
      <c r="C7" s="216" t="s">
        <v>304</v>
      </c>
      <c r="D7" s="210"/>
      <c r="E7" s="210"/>
      <c r="F7" s="210"/>
      <c r="G7" s="210"/>
      <c r="H7" s="210"/>
      <c r="I7" s="211"/>
    </row>
    <row r="8" spans="1:9" s="215" customFormat="1" ht="24" customHeight="1">
      <c r="A8" s="213"/>
      <c r="B8" s="276" t="s">
        <v>225</v>
      </c>
      <c r="C8" s="214"/>
      <c r="D8" s="214"/>
      <c r="E8" s="214"/>
      <c r="F8" s="214"/>
      <c r="G8" s="214"/>
      <c r="H8" s="214"/>
      <c r="I8" s="217"/>
    </row>
    <row r="9" spans="1:9" s="215" customFormat="1" ht="18" customHeight="1">
      <c r="A9" s="209" t="s">
        <v>305</v>
      </c>
      <c r="B9" s="210"/>
      <c r="C9" s="210"/>
      <c r="D9" s="210"/>
      <c r="E9" s="210"/>
      <c r="F9" s="210"/>
      <c r="G9" s="210"/>
      <c r="H9" s="210"/>
      <c r="I9" s="211"/>
    </row>
    <row r="10" spans="1:9" s="215" customFormat="1" ht="18" customHeight="1">
      <c r="A10" s="218"/>
      <c r="B10" s="214"/>
      <c r="C10" s="214"/>
      <c r="D10" s="214"/>
      <c r="E10" s="214"/>
      <c r="F10" s="214"/>
      <c r="G10" s="214"/>
      <c r="H10" s="214"/>
      <c r="I10" s="217"/>
    </row>
    <row r="11" spans="1:9" s="215" customFormat="1" ht="18" customHeight="1">
      <c r="A11" s="219"/>
      <c r="B11" s="277" t="s">
        <v>144</v>
      </c>
      <c r="C11" s="277" t="s">
        <v>327</v>
      </c>
      <c r="D11" s="277"/>
      <c r="E11" s="277"/>
      <c r="F11" s="220"/>
      <c r="G11" s="220"/>
      <c r="H11" s="220"/>
      <c r="I11" s="221"/>
    </row>
    <row r="12" spans="1:9" s="215" customFormat="1" ht="18" customHeight="1">
      <c r="A12" s="219"/>
      <c r="B12" s="277" t="s">
        <v>315</v>
      </c>
      <c r="C12" s="278" t="s">
        <v>321</v>
      </c>
      <c r="D12" s="277"/>
      <c r="E12" s="277"/>
      <c r="F12" s="220"/>
      <c r="G12" s="220"/>
      <c r="H12" s="220"/>
      <c r="I12" s="221"/>
    </row>
    <row r="13" spans="1:9" s="215" customFormat="1" ht="18" customHeight="1">
      <c r="A13" s="219"/>
      <c r="B13" s="277" t="s">
        <v>316</v>
      </c>
      <c r="C13" s="278" t="s">
        <v>322</v>
      </c>
      <c r="D13" s="277"/>
      <c r="E13" s="277"/>
      <c r="F13" s="220"/>
      <c r="G13" s="220"/>
      <c r="H13" s="220"/>
      <c r="I13" s="221"/>
    </row>
    <row r="14" spans="1:9" s="215" customFormat="1" ht="18" customHeight="1">
      <c r="A14" s="219"/>
      <c r="B14" s="277" t="s">
        <v>317</v>
      </c>
      <c r="C14" s="278" t="s">
        <v>323</v>
      </c>
      <c r="D14" s="277"/>
      <c r="E14" s="277"/>
      <c r="F14" s="220"/>
      <c r="G14" s="220"/>
      <c r="H14" s="220"/>
      <c r="I14" s="221"/>
    </row>
    <row r="15" spans="1:9" s="215" customFormat="1" ht="18" customHeight="1">
      <c r="A15" s="219"/>
      <c r="B15" s="277" t="s">
        <v>318</v>
      </c>
      <c r="C15" s="278" t="s">
        <v>324</v>
      </c>
      <c r="D15" s="277"/>
      <c r="E15" s="277"/>
      <c r="F15" s="220"/>
      <c r="G15" s="220"/>
      <c r="H15" s="220"/>
      <c r="I15" s="221"/>
    </row>
    <row r="16" spans="1:9" s="215" customFormat="1" ht="18" customHeight="1">
      <c r="A16" s="219"/>
      <c r="B16" s="277" t="s">
        <v>319</v>
      </c>
      <c r="C16" s="278" t="s">
        <v>325</v>
      </c>
      <c r="D16" s="277"/>
      <c r="E16" s="277"/>
      <c r="F16" s="220"/>
      <c r="G16" s="220"/>
      <c r="H16" s="220"/>
      <c r="I16" s="221"/>
    </row>
    <row r="17" spans="1:9" s="215" customFormat="1" ht="18" customHeight="1">
      <c r="A17" s="219"/>
      <c r="B17" s="277" t="s">
        <v>320</v>
      </c>
      <c r="C17" s="277" t="s">
        <v>326</v>
      </c>
      <c r="D17" s="277"/>
      <c r="E17" s="277"/>
      <c r="F17" s="220"/>
      <c r="G17" s="220"/>
      <c r="H17" s="220"/>
      <c r="I17" s="221"/>
    </row>
    <row r="18" spans="1:9" s="215" customFormat="1" ht="18" customHeight="1">
      <c r="A18" s="219"/>
      <c r="B18" s="220"/>
      <c r="C18" s="220"/>
      <c r="D18" s="220"/>
      <c r="E18" s="220"/>
      <c r="F18" s="220"/>
      <c r="G18" s="220"/>
      <c r="H18" s="220"/>
      <c r="I18" s="221"/>
    </row>
    <row r="19" spans="1:9" s="215" customFormat="1" ht="18" customHeight="1">
      <c r="A19" s="219"/>
      <c r="B19" s="220"/>
      <c r="C19" s="220"/>
      <c r="D19" s="220"/>
      <c r="E19" s="220"/>
      <c r="F19" s="220"/>
      <c r="G19" s="220"/>
      <c r="H19" s="220"/>
      <c r="I19" s="221"/>
    </row>
    <row r="20" spans="1:9" s="215" customFormat="1" ht="18" customHeight="1">
      <c r="A20" s="219"/>
      <c r="B20" s="220"/>
      <c r="C20" s="220"/>
      <c r="D20" s="220"/>
      <c r="E20" s="220"/>
      <c r="F20" s="220"/>
      <c r="G20" s="220"/>
      <c r="H20" s="220"/>
      <c r="I20" s="221"/>
    </row>
    <row r="21" spans="1:9" ht="18" customHeight="1">
      <c r="A21" s="222"/>
      <c r="B21" s="220"/>
      <c r="C21" s="220"/>
      <c r="D21" s="220"/>
      <c r="E21" s="220"/>
      <c r="F21" s="220"/>
      <c r="G21" s="220"/>
      <c r="H21" s="220"/>
      <c r="I21" s="221"/>
    </row>
    <row r="22" spans="1:9" ht="18" customHeight="1">
      <c r="A22" s="223"/>
      <c r="B22" s="224"/>
      <c r="C22" s="224"/>
      <c r="D22" s="224"/>
      <c r="E22" s="224"/>
      <c r="F22" s="224"/>
      <c r="G22" s="224"/>
      <c r="H22" s="224"/>
      <c r="I22" s="225"/>
    </row>
    <row r="23" spans="1:9" ht="18" customHeight="1">
      <c r="A23" s="226" t="s">
        <v>306</v>
      </c>
      <c r="B23" s="214"/>
      <c r="C23" s="214"/>
      <c r="D23" s="214"/>
      <c r="E23" s="214"/>
      <c r="F23" s="214"/>
      <c r="G23" s="214"/>
      <c r="H23" s="214"/>
      <c r="I23" s="217"/>
    </row>
    <row r="24" spans="1:9" ht="15" customHeight="1">
      <c r="A24" s="227" t="s">
        <v>307</v>
      </c>
      <c r="B24" s="228" t="s">
        <v>308</v>
      </c>
      <c r="C24" s="228"/>
      <c r="D24" s="228"/>
      <c r="E24" s="228"/>
      <c r="F24" s="228"/>
      <c r="G24" s="214"/>
      <c r="H24" s="214"/>
      <c r="I24" s="217"/>
    </row>
    <row r="25" spans="1:9" ht="15" customHeight="1">
      <c r="A25" s="229" t="s">
        <v>226</v>
      </c>
      <c r="B25" s="230" t="s">
        <v>309</v>
      </c>
      <c r="C25" s="230"/>
      <c r="D25" s="230"/>
      <c r="E25" s="230"/>
      <c r="F25" s="230"/>
      <c r="G25" s="220"/>
      <c r="H25" s="220"/>
      <c r="I25" s="221"/>
    </row>
    <row r="26" spans="1:9" ht="18" customHeight="1">
      <c r="A26" s="227" t="s">
        <v>227</v>
      </c>
      <c r="B26" s="228" t="s">
        <v>310</v>
      </c>
      <c r="C26" s="228"/>
      <c r="D26" s="228"/>
      <c r="E26" s="228"/>
      <c r="F26" s="228"/>
      <c r="G26" s="214"/>
      <c r="H26" s="214"/>
      <c r="I26" s="217"/>
    </row>
    <row r="27" spans="1:9" ht="18" customHeight="1">
      <c r="A27" s="209" t="s">
        <v>311</v>
      </c>
      <c r="B27" s="210"/>
      <c r="C27" s="210"/>
      <c r="D27" s="210"/>
      <c r="E27" s="210"/>
      <c r="F27" s="210"/>
      <c r="G27" s="210"/>
      <c r="H27" s="210"/>
      <c r="I27" s="211"/>
    </row>
    <row r="28" spans="1:9" ht="15" customHeight="1">
      <c r="A28" s="227" t="s">
        <v>307</v>
      </c>
      <c r="B28" s="231" t="s">
        <v>228</v>
      </c>
      <c r="C28" s="228"/>
      <c r="D28" s="228"/>
      <c r="E28" s="214"/>
      <c r="F28" s="214"/>
      <c r="G28" s="214"/>
      <c r="H28" s="214"/>
      <c r="I28" s="217"/>
    </row>
    <row r="29" spans="1:9" ht="15" customHeight="1">
      <c r="A29" s="229" t="s">
        <v>226</v>
      </c>
      <c r="B29" s="232" t="s">
        <v>229</v>
      </c>
      <c r="C29" s="230"/>
      <c r="D29" s="233"/>
      <c r="E29" s="220"/>
      <c r="F29" s="220"/>
      <c r="G29" s="220"/>
      <c r="H29" s="220"/>
      <c r="I29" s="221"/>
    </row>
    <row r="30" spans="1:9" ht="15" customHeight="1">
      <c r="A30" s="234" t="s">
        <v>227</v>
      </c>
      <c r="B30" s="235" t="s">
        <v>39</v>
      </c>
      <c r="C30" s="236"/>
      <c r="D30" s="236"/>
      <c r="E30" s="224"/>
      <c r="F30" s="224"/>
      <c r="G30" s="224"/>
      <c r="H30" s="224"/>
      <c r="I30" s="225"/>
    </row>
    <row r="31" spans="1:9" ht="9.75" customHeight="1">
      <c r="A31" s="214"/>
      <c r="B31" s="214"/>
      <c r="C31" s="214"/>
      <c r="D31" s="214"/>
      <c r="E31" s="214"/>
      <c r="F31" s="214"/>
      <c r="G31" s="214"/>
      <c r="H31" s="214"/>
      <c r="I31" s="214"/>
    </row>
    <row r="32" spans="1:9" ht="15.75" customHeight="1">
      <c r="A32" s="237" t="s">
        <v>312</v>
      </c>
      <c r="B32" s="214"/>
      <c r="C32" s="214"/>
      <c r="D32" s="214"/>
      <c r="E32" s="214"/>
      <c r="F32" s="214"/>
      <c r="G32" s="214"/>
      <c r="H32" s="214"/>
      <c r="I32" s="206"/>
    </row>
    <row r="33" spans="1:9" ht="15.75" customHeight="1">
      <c r="A33" s="594" t="s">
        <v>58</v>
      </c>
      <c r="B33" s="634"/>
      <c r="C33" s="634"/>
      <c r="D33" s="595"/>
      <c r="E33" s="594" t="s">
        <v>59</v>
      </c>
      <c r="F33" s="634"/>
      <c r="G33" s="634"/>
      <c r="H33" s="634"/>
      <c r="I33" s="595"/>
    </row>
    <row r="34" spans="1:9" ht="15.75" customHeight="1">
      <c r="A34" s="635" t="s">
        <v>26</v>
      </c>
      <c r="B34" s="636"/>
      <c r="C34" s="239" t="s">
        <v>28</v>
      </c>
      <c r="D34" s="238" t="s">
        <v>60</v>
      </c>
      <c r="E34" s="635" t="s">
        <v>26</v>
      </c>
      <c r="F34" s="636"/>
      <c r="G34" s="239" t="s">
        <v>28</v>
      </c>
      <c r="H34" s="637" t="s">
        <v>60</v>
      </c>
      <c r="I34" s="637"/>
    </row>
    <row r="35" spans="1:9" s="215" customFormat="1" ht="15.75" customHeight="1">
      <c r="A35" s="621" t="s">
        <v>313</v>
      </c>
      <c r="B35" s="622"/>
      <c r="C35" s="619">
        <v>25000</v>
      </c>
      <c r="D35" s="620"/>
      <c r="E35" s="616" t="s">
        <v>230</v>
      </c>
      <c r="F35" s="616"/>
      <c r="G35" s="617">
        <v>37400</v>
      </c>
      <c r="H35" s="612" t="s">
        <v>272</v>
      </c>
      <c r="I35" s="613"/>
    </row>
    <row r="36" spans="1:9" s="215" customFormat="1" ht="15.75" customHeight="1">
      <c r="A36" s="623"/>
      <c r="B36" s="624"/>
      <c r="C36" s="619"/>
      <c r="D36" s="620"/>
      <c r="E36" s="616"/>
      <c r="F36" s="616"/>
      <c r="G36" s="617"/>
      <c r="H36" s="614"/>
      <c r="I36" s="615"/>
    </row>
    <row r="37" spans="1:9" s="215" customFormat="1" ht="15.75" customHeight="1">
      <c r="A37" s="621" t="s">
        <v>61</v>
      </c>
      <c r="B37" s="622"/>
      <c r="C37" s="625">
        <v>15000</v>
      </c>
      <c r="D37" s="627" t="s">
        <v>271</v>
      </c>
      <c r="E37" s="616" t="s">
        <v>231</v>
      </c>
      <c r="F37" s="616"/>
      <c r="G37" s="617">
        <v>4800</v>
      </c>
      <c r="H37" s="629" t="s">
        <v>273</v>
      </c>
      <c r="I37" s="630"/>
    </row>
    <row r="38" spans="1:9" s="215" customFormat="1" ht="15.75" customHeight="1">
      <c r="A38" s="623"/>
      <c r="B38" s="624"/>
      <c r="C38" s="626"/>
      <c r="D38" s="628"/>
      <c r="E38" s="616"/>
      <c r="F38" s="616"/>
      <c r="G38" s="617"/>
      <c r="H38" s="631"/>
      <c r="I38" s="632"/>
    </row>
    <row r="39" spans="1:9" s="215" customFormat="1" ht="15.75" customHeight="1">
      <c r="A39" s="616" t="s">
        <v>232</v>
      </c>
      <c r="B39" s="616"/>
      <c r="C39" s="619">
        <v>4800</v>
      </c>
      <c r="D39" s="620"/>
      <c r="E39" s="616" t="s">
        <v>233</v>
      </c>
      <c r="F39" s="616"/>
      <c r="G39" s="617"/>
      <c r="H39" s="618"/>
      <c r="I39" s="618"/>
    </row>
    <row r="40" spans="1:9" s="215" customFormat="1" ht="15.75" customHeight="1">
      <c r="A40" s="616"/>
      <c r="B40" s="616"/>
      <c r="C40" s="619"/>
      <c r="D40" s="620"/>
      <c r="E40" s="616"/>
      <c r="F40" s="616"/>
      <c r="G40" s="617"/>
      <c r="H40" s="618"/>
      <c r="I40" s="618"/>
    </row>
    <row r="41" spans="1:9" s="215" customFormat="1" ht="15.75" customHeight="1">
      <c r="A41" s="607"/>
      <c r="B41" s="607"/>
      <c r="C41" s="608"/>
      <c r="D41" s="609"/>
      <c r="E41" s="616" t="s">
        <v>234</v>
      </c>
      <c r="F41" s="616"/>
      <c r="G41" s="617"/>
      <c r="H41" s="618"/>
      <c r="I41" s="618"/>
    </row>
    <row r="42" spans="1:9" s="215" customFormat="1" ht="15.75" customHeight="1">
      <c r="A42" s="607"/>
      <c r="B42" s="607"/>
      <c r="C42" s="608"/>
      <c r="D42" s="609"/>
      <c r="E42" s="616"/>
      <c r="F42" s="616"/>
      <c r="G42" s="617"/>
      <c r="H42" s="618"/>
      <c r="I42" s="618"/>
    </row>
    <row r="43" spans="1:9" s="215" customFormat="1" ht="15.75" customHeight="1">
      <c r="A43" s="607"/>
      <c r="B43" s="607"/>
      <c r="C43" s="608"/>
      <c r="D43" s="609"/>
      <c r="E43" s="616" t="s">
        <v>235</v>
      </c>
      <c r="F43" s="616"/>
      <c r="G43" s="617"/>
      <c r="H43" s="618"/>
      <c r="I43" s="618"/>
    </row>
    <row r="44" spans="1:9" s="215" customFormat="1" ht="15.75" customHeight="1">
      <c r="A44" s="607"/>
      <c r="B44" s="607"/>
      <c r="C44" s="608"/>
      <c r="D44" s="609"/>
      <c r="E44" s="616"/>
      <c r="F44" s="616"/>
      <c r="G44" s="617"/>
      <c r="H44" s="618"/>
      <c r="I44" s="618"/>
    </row>
    <row r="45" spans="1:9" s="215" customFormat="1" ht="15.75" customHeight="1">
      <c r="A45" s="607"/>
      <c r="B45" s="607"/>
      <c r="C45" s="608"/>
      <c r="D45" s="609"/>
      <c r="E45" s="610" t="s">
        <v>285</v>
      </c>
      <c r="F45" s="610"/>
      <c r="G45" s="611">
        <v>2600</v>
      </c>
      <c r="H45" s="612" t="s">
        <v>236</v>
      </c>
      <c r="I45" s="613"/>
    </row>
    <row r="46" spans="1:9" s="215" customFormat="1" ht="15.75" customHeight="1">
      <c r="A46" s="607"/>
      <c r="B46" s="607"/>
      <c r="C46" s="608"/>
      <c r="D46" s="609"/>
      <c r="E46" s="610"/>
      <c r="F46" s="610"/>
      <c r="G46" s="611"/>
      <c r="H46" s="614"/>
      <c r="I46" s="615"/>
    </row>
    <row r="47" spans="1:9" ht="15.75" customHeight="1">
      <c r="A47" s="594" t="s">
        <v>62</v>
      </c>
      <c r="B47" s="595"/>
      <c r="C47" s="598">
        <f>SUM(C35:C46)</f>
        <v>44800</v>
      </c>
      <c r="D47" s="600"/>
      <c r="E47" s="602" t="s">
        <v>62</v>
      </c>
      <c r="F47" s="603"/>
      <c r="G47" s="598">
        <f>SUM(G35:G46)</f>
        <v>44800</v>
      </c>
      <c r="H47" s="606"/>
      <c r="I47" s="606"/>
    </row>
    <row r="48" spans="1:9" ht="15.75" customHeight="1">
      <c r="A48" s="596"/>
      <c r="B48" s="597"/>
      <c r="C48" s="599"/>
      <c r="D48" s="601"/>
      <c r="E48" s="604"/>
      <c r="F48" s="605"/>
      <c r="G48" s="599"/>
      <c r="H48" s="606"/>
      <c r="I48" s="606"/>
    </row>
    <row r="49" spans="1:9" ht="15.75" customHeight="1">
      <c r="A49" s="240"/>
      <c r="B49" s="240"/>
      <c r="C49" s="240"/>
      <c r="D49" s="241"/>
      <c r="E49" s="593" t="s">
        <v>314</v>
      </c>
      <c r="F49" s="593"/>
      <c r="G49" s="593"/>
      <c r="H49" s="593"/>
      <c r="I49" s="593"/>
    </row>
    <row r="50" spans="1:8" ht="12.75">
      <c r="A50" s="242"/>
      <c r="B50" s="242"/>
      <c r="C50" s="242"/>
      <c r="D50" s="242"/>
      <c r="E50" s="242"/>
      <c r="F50" s="242"/>
      <c r="G50" s="242"/>
      <c r="H50" s="242"/>
    </row>
    <row r="51" spans="1:8" ht="12.75">
      <c r="A51" s="244"/>
      <c r="B51" s="244"/>
      <c r="C51" s="244"/>
      <c r="D51" s="244"/>
      <c r="E51" s="244"/>
      <c r="F51" s="244"/>
      <c r="G51" s="244"/>
      <c r="H51" s="244"/>
    </row>
    <row r="52" spans="1:8" ht="12.75">
      <c r="A52" s="244"/>
      <c r="B52" s="244"/>
      <c r="C52" s="244"/>
      <c r="D52" s="244"/>
      <c r="E52" s="244"/>
      <c r="F52" s="244"/>
      <c r="G52" s="244"/>
      <c r="H52" s="244"/>
    </row>
  </sheetData>
  <sheetProtection/>
  <mergeCells count="49">
    <mergeCell ref="E1:I1"/>
    <mergeCell ref="A33:D33"/>
    <mergeCell ref="E33:I33"/>
    <mergeCell ref="A34:B34"/>
    <mergeCell ref="E34:F34"/>
    <mergeCell ref="H34:I34"/>
    <mergeCell ref="A35:B36"/>
    <mergeCell ref="C35:C36"/>
    <mergeCell ref="D35:D36"/>
    <mergeCell ref="E35:F36"/>
    <mergeCell ref="G35:G36"/>
    <mergeCell ref="H35:I36"/>
    <mergeCell ref="A37:B38"/>
    <mergeCell ref="C37:C38"/>
    <mergeCell ref="D37:D38"/>
    <mergeCell ref="E37:F38"/>
    <mergeCell ref="G37:G38"/>
    <mergeCell ref="H37:I38"/>
    <mergeCell ref="A39:B40"/>
    <mergeCell ref="C39:C40"/>
    <mergeCell ref="D39:D40"/>
    <mergeCell ref="E39:F40"/>
    <mergeCell ref="G39:G40"/>
    <mergeCell ref="H39:I40"/>
    <mergeCell ref="A41:B42"/>
    <mergeCell ref="C41:C42"/>
    <mergeCell ref="D41:D42"/>
    <mergeCell ref="E41:F42"/>
    <mergeCell ref="G41:G42"/>
    <mergeCell ref="H41:I42"/>
    <mergeCell ref="A43:B44"/>
    <mergeCell ref="C43:C44"/>
    <mergeCell ref="D43:D44"/>
    <mergeCell ref="E43:F44"/>
    <mergeCell ref="G43:G44"/>
    <mergeCell ref="H43:I44"/>
    <mergeCell ref="A45:B46"/>
    <mergeCell ref="C45:C46"/>
    <mergeCell ref="D45:D46"/>
    <mergeCell ref="E45:F46"/>
    <mergeCell ref="G45:G46"/>
    <mergeCell ref="H45:I46"/>
    <mergeCell ref="E49:I49"/>
    <mergeCell ref="A47:B48"/>
    <mergeCell ref="C47:C48"/>
    <mergeCell ref="D47:D48"/>
    <mergeCell ref="E47:F48"/>
    <mergeCell ref="G47:G48"/>
    <mergeCell ref="H47:I48"/>
  </mergeCells>
  <printOptions/>
  <pageMargins left="1.0236220472440944" right="0.2362204724409449" top="0.7480314960629921"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L55"/>
  <sheetViews>
    <sheetView zoomScale="90" zoomScaleNormal="90" zoomScalePageLayoutView="0" workbookViewId="0" topLeftCell="A25">
      <selection activeCell="M7" sqref="M7"/>
    </sheetView>
  </sheetViews>
  <sheetFormatPr defaultColWidth="9.00390625" defaultRowHeight="13.5"/>
  <cols>
    <col min="1" max="1" width="15.625" style="169" customWidth="1"/>
    <col min="2" max="2" width="18.625" style="169" customWidth="1"/>
    <col min="3" max="3" width="5.625" style="169" customWidth="1"/>
    <col min="4" max="4" width="6.625" style="169" customWidth="1"/>
    <col min="5" max="5" width="2.625" style="169" customWidth="1"/>
    <col min="6" max="6" width="6.625" style="169" customWidth="1"/>
    <col min="7" max="7" width="2.625" style="169" customWidth="1"/>
    <col min="8" max="8" width="6.625" style="169" customWidth="1"/>
    <col min="9" max="9" width="2.625" style="169" customWidth="1"/>
    <col min="10" max="10" width="6.625" style="169" customWidth="1"/>
    <col min="11" max="11" width="20.625" style="169" customWidth="1"/>
    <col min="12" max="16384" width="9.00390625" style="34" customWidth="1"/>
  </cols>
  <sheetData>
    <row r="1" spans="1:11" ht="19.5" customHeight="1">
      <c r="A1" s="645" t="s">
        <v>24</v>
      </c>
      <c r="B1" s="645"/>
      <c r="C1" s="645"/>
      <c r="D1" s="645"/>
      <c r="E1" s="645"/>
      <c r="F1" s="645"/>
      <c r="G1" s="645"/>
      <c r="H1" s="645"/>
      <c r="I1" s="645"/>
      <c r="J1" s="645"/>
      <c r="K1" s="645"/>
    </row>
    <row r="2" spans="1:11" ht="19.5" customHeight="1">
      <c r="A2" s="162" t="s">
        <v>25</v>
      </c>
      <c r="B2" s="646" t="s">
        <v>377</v>
      </c>
      <c r="C2" s="647"/>
      <c r="D2" s="647"/>
      <c r="E2" s="647"/>
      <c r="F2" s="647"/>
      <c r="G2" s="647"/>
      <c r="H2" s="647"/>
      <c r="I2" s="647"/>
      <c r="J2" s="647"/>
      <c r="K2" s="647"/>
    </row>
    <row r="3" spans="1:11" ht="7.5" customHeight="1" thickBot="1">
      <c r="A3" s="163"/>
      <c r="B3" s="164"/>
      <c r="C3" s="164"/>
      <c r="D3" s="164"/>
      <c r="E3" s="164"/>
      <c r="F3" s="164"/>
      <c r="G3" s="164"/>
      <c r="H3" s="164"/>
      <c r="I3" s="164"/>
      <c r="J3" s="164"/>
      <c r="K3" s="164"/>
    </row>
    <row r="4" spans="1:11" ht="27" customHeight="1" thickBot="1">
      <c r="A4" s="35" t="s">
        <v>237</v>
      </c>
      <c r="B4" s="36" t="s">
        <v>238</v>
      </c>
      <c r="C4" s="648" t="s">
        <v>27</v>
      </c>
      <c r="D4" s="649"/>
      <c r="E4" s="649"/>
      <c r="F4" s="649"/>
      <c r="G4" s="649"/>
      <c r="H4" s="649"/>
      <c r="I4" s="649"/>
      <c r="J4" s="649"/>
      <c r="K4" s="37" t="s">
        <v>239</v>
      </c>
    </row>
    <row r="5" spans="1:11" ht="18" customHeight="1">
      <c r="A5" s="650" t="s">
        <v>240</v>
      </c>
      <c r="B5" s="98"/>
      <c r="C5" s="39"/>
      <c r="D5" s="40" t="s">
        <v>241</v>
      </c>
      <c r="E5" s="40"/>
      <c r="F5" s="40" t="s">
        <v>242</v>
      </c>
      <c r="G5" s="40"/>
      <c r="H5" s="40" t="s">
        <v>243</v>
      </c>
      <c r="I5" s="40"/>
      <c r="J5" s="40" t="s">
        <v>30</v>
      </c>
      <c r="K5" s="41"/>
    </row>
    <row r="6" spans="1:11" ht="27.75" customHeight="1">
      <c r="A6" s="638"/>
      <c r="B6" s="294" t="s">
        <v>147</v>
      </c>
      <c r="C6" s="44" t="s">
        <v>244</v>
      </c>
      <c r="D6" s="279">
        <v>15000</v>
      </c>
      <c r="E6" s="46" t="s">
        <v>185</v>
      </c>
      <c r="F6" s="280">
        <v>2</v>
      </c>
      <c r="G6" s="46" t="s">
        <v>185</v>
      </c>
      <c r="H6" s="280">
        <v>1</v>
      </c>
      <c r="I6" s="46" t="s">
        <v>185</v>
      </c>
      <c r="J6" s="280">
        <v>1</v>
      </c>
      <c r="K6" s="283">
        <v>30000</v>
      </c>
    </row>
    <row r="7" spans="1:11" ht="27.75" customHeight="1">
      <c r="A7" s="638"/>
      <c r="B7" s="294" t="s">
        <v>275</v>
      </c>
      <c r="C7" s="58" t="s">
        <v>35</v>
      </c>
      <c r="D7" s="165"/>
      <c r="E7" s="59" t="s">
        <v>185</v>
      </c>
      <c r="F7" s="59"/>
      <c r="G7" s="59" t="s">
        <v>185</v>
      </c>
      <c r="H7" s="59"/>
      <c r="I7" s="59" t="s">
        <v>185</v>
      </c>
      <c r="J7" s="166"/>
      <c r="K7" s="284" t="s">
        <v>456</v>
      </c>
    </row>
    <row r="8" spans="1:11" ht="27.75" customHeight="1">
      <c r="A8" s="638"/>
      <c r="B8" s="295" t="s">
        <v>276</v>
      </c>
      <c r="C8" s="58" t="s">
        <v>246</v>
      </c>
      <c r="D8" s="282">
        <v>500</v>
      </c>
      <c r="E8" s="59" t="s">
        <v>185</v>
      </c>
      <c r="F8" s="281">
        <v>2</v>
      </c>
      <c r="G8" s="59" t="s">
        <v>185</v>
      </c>
      <c r="H8" s="281">
        <v>10</v>
      </c>
      <c r="I8" s="59" t="s">
        <v>185</v>
      </c>
      <c r="J8" s="281">
        <v>1</v>
      </c>
      <c r="K8" s="285">
        <v>10000</v>
      </c>
    </row>
    <row r="9" spans="1:11" ht="27.75" customHeight="1">
      <c r="A9" s="638"/>
      <c r="B9" s="295" t="s">
        <v>277</v>
      </c>
      <c r="C9" s="58" t="s">
        <v>31</v>
      </c>
      <c r="D9" s="165"/>
      <c r="E9" s="59" t="s">
        <v>185</v>
      </c>
      <c r="F9" s="59"/>
      <c r="G9" s="59" t="s">
        <v>185</v>
      </c>
      <c r="H9" s="59"/>
      <c r="I9" s="59" t="s">
        <v>185</v>
      </c>
      <c r="J9" s="166"/>
      <c r="K9" s="99"/>
    </row>
    <row r="10" spans="1:11" ht="27.75" customHeight="1">
      <c r="A10" s="638"/>
      <c r="B10" s="42"/>
      <c r="C10" s="39" t="s">
        <v>247</v>
      </c>
      <c r="D10" s="167"/>
      <c r="E10" s="40" t="s">
        <v>185</v>
      </c>
      <c r="F10" s="40"/>
      <c r="G10" s="40" t="s">
        <v>185</v>
      </c>
      <c r="H10" s="40"/>
      <c r="I10" s="40" t="s">
        <v>185</v>
      </c>
      <c r="J10" s="40"/>
      <c r="K10" s="99"/>
    </row>
    <row r="11" spans="1:11" ht="18" customHeight="1">
      <c r="A11" s="51"/>
      <c r="B11" s="52"/>
      <c r="C11" s="53"/>
      <c r="D11" s="54" t="s">
        <v>29</v>
      </c>
      <c r="E11" s="54"/>
      <c r="F11" s="54" t="s">
        <v>32</v>
      </c>
      <c r="G11" s="54"/>
      <c r="H11" s="54"/>
      <c r="I11" s="54"/>
      <c r="J11" s="54"/>
      <c r="K11" s="55"/>
    </row>
    <row r="12" spans="1:11" ht="27.75" customHeight="1">
      <c r="A12" s="638" t="s">
        <v>248</v>
      </c>
      <c r="B12" s="293" t="s">
        <v>33</v>
      </c>
      <c r="C12" s="44" t="s">
        <v>244</v>
      </c>
      <c r="D12" s="288">
        <v>6</v>
      </c>
      <c r="E12" s="46" t="s">
        <v>185</v>
      </c>
      <c r="F12" s="287">
        <v>800</v>
      </c>
      <c r="G12" s="46"/>
      <c r="H12" s="46"/>
      <c r="I12" s="46" t="s">
        <v>186</v>
      </c>
      <c r="J12" s="287">
        <v>4800</v>
      </c>
      <c r="K12" s="286">
        <v>4800</v>
      </c>
    </row>
    <row r="13" spans="1:11" ht="24.75" customHeight="1">
      <c r="A13" s="638"/>
      <c r="B13" s="57"/>
      <c r="C13" s="58" t="s">
        <v>252</v>
      </c>
      <c r="D13" s="59"/>
      <c r="E13" s="59" t="s">
        <v>185</v>
      </c>
      <c r="F13" s="59"/>
      <c r="G13" s="59"/>
      <c r="H13" s="59"/>
      <c r="I13" s="59" t="s">
        <v>186</v>
      </c>
      <c r="J13" s="59"/>
      <c r="K13" s="60"/>
    </row>
    <row r="14" spans="1:11" ht="24.75" customHeight="1">
      <c r="A14" s="638"/>
      <c r="B14" s="57"/>
      <c r="C14" s="58" t="s">
        <v>253</v>
      </c>
      <c r="D14" s="59"/>
      <c r="E14" s="59" t="s">
        <v>185</v>
      </c>
      <c r="F14" s="59"/>
      <c r="G14" s="59"/>
      <c r="H14" s="59"/>
      <c r="I14" s="59" t="s">
        <v>186</v>
      </c>
      <c r="J14" s="59"/>
      <c r="K14" s="60"/>
    </row>
    <row r="15" spans="1:11" ht="18" customHeight="1">
      <c r="A15" s="639" t="s">
        <v>254</v>
      </c>
      <c r="B15" s="62"/>
      <c r="C15" s="53"/>
      <c r="D15" s="54" t="s">
        <v>29</v>
      </c>
      <c r="E15" s="54"/>
      <c r="F15" s="168" t="s">
        <v>243</v>
      </c>
      <c r="G15" s="54"/>
      <c r="H15" s="54" t="s">
        <v>255</v>
      </c>
      <c r="I15" s="54"/>
      <c r="J15" s="54"/>
      <c r="K15" s="55"/>
    </row>
    <row r="16" spans="1:11" ht="24.75" customHeight="1">
      <c r="A16" s="638"/>
      <c r="B16" s="38"/>
      <c r="C16" s="44" t="s">
        <v>244</v>
      </c>
      <c r="D16" s="45"/>
      <c r="E16" s="46" t="s">
        <v>185</v>
      </c>
      <c r="F16" s="46"/>
      <c r="G16" s="46" t="s">
        <v>185</v>
      </c>
      <c r="H16" s="46"/>
      <c r="I16" s="46" t="s">
        <v>186</v>
      </c>
      <c r="J16" s="46"/>
      <c r="K16" s="56"/>
    </row>
    <row r="17" spans="1:11" ht="24.75" customHeight="1">
      <c r="A17" s="651"/>
      <c r="B17" s="63"/>
      <c r="C17" s="58" t="s">
        <v>252</v>
      </c>
      <c r="D17" s="59"/>
      <c r="E17" s="59" t="s">
        <v>185</v>
      </c>
      <c r="F17" s="59"/>
      <c r="G17" s="59" t="s">
        <v>185</v>
      </c>
      <c r="H17" s="59"/>
      <c r="I17" s="59" t="s">
        <v>186</v>
      </c>
      <c r="J17" s="59"/>
      <c r="K17" s="61"/>
    </row>
    <row r="18" spans="1:11" ht="18" customHeight="1">
      <c r="A18" s="638" t="s">
        <v>260</v>
      </c>
      <c r="B18" s="52"/>
      <c r="C18" s="53"/>
      <c r="D18" s="54" t="s">
        <v>29</v>
      </c>
      <c r="E18" s="54"/>
      <c r="F18" s="54" t="s">
        <v>32</v>
      </c>
      <c r="G18" s="54"/>
      <c r="H18" s="54"/>
      <c r="I18" s="54"/>
      <c r="J18" s="100"/>
      <c r="K18" s="55"/>
    </row>
    <row r="19" spans="1:11" ht="24.75" customHeight="1">
      <c r="A19" s="638"/>
      <c r="B19" s="43"/>
      <c r="C19" s="44" t="s">
        <v>261</v>
      </c>
      <c r="D19" s="46"/>
      <c r="E19" s="46" t="s">
        <v>185</v>
      </c>
      <c r="F19" s="46"/>
      <c r="G19" s="46"/>
      <c r="H19" s="46"/>
      <c r="I19" s="46" t="s">
        <v>186</v>
      </c>
      <c r="J19" s="46"/>
      <c r="K19" s="56"/>
    </row>
    <row r="20" spans="1:11" ht="24.75" customHeight="1">
      <c r="A20" s="638"/>
      <c r="B20" s="38"/>
      <c r="C20" s="64" t="s">
        <v>252</v>
      </c>
      <c r="D20" s="65"/>
      <c r="E20" s="48" t="s">
        <v>185</v>
      </c>
      <c r="F20" s="65"/>
      <c r="G20" s="65"/>
      <c r="H20" s="66"/>
      <c r="I20" s="65" t="s">
        <v>186</v>
      </c>
      <c r="J20" s="67"/>
      <c r="K20" s="101"/>
    </row>
    <row r="21" spans="1:11" ht="18" customHeight="1">
      <c r="A21" s="639" t="s">
        <v>262</v>
      </c>
      <c r="B21" s="62"/>
      <c r="C21" s="39"/>
      <c r="D21" s="40" t="s">
        <v>29</v>
      </c>
      <c r="E21" s="54"/>
      <c r="F21" s="40" t="s">
        <v>34</v>
      </c>
      <c r="G21" s="40"/>
      <c r="H21" s="54"/>
      <c r="I21" s="40"/>
      <c r="J21" s="68"/>
      <c r="K21" s="55"/>
    </row>
    <row r="22" spans="1:11" ht="24.75" customHeight="1">
      <c r="A22" s="638"/>
      <c r="B22" s="38"/>
      <c r="C22" s="44" t="s">
        <v>244</v>
      </c>
      <c r="D22" s="45"/>
      <c r="E22" s="46" t="s">
        <v>185</v>
      </c>
      <c r="F22" s="46"/>
      <c r="G22" s="46"/>
      <c r="H22" s="46"/>
      <c r="I22" s="46" t="s">
        <v>186</v>
      </c>
      <c r="J22" s="46"/>
      <c r="K22" s="56"/>
    </row>
    <row r="23" spans="1:11" ht="24.75" customHeight="1" thickBot="1">
      <c r="A23" s="640"/>
      <c r="B23" s="50"/>
      <c r="C23" s="47" t="s">
        <v>220</v>
      </c>
      <c r="D23" s="48"/>
      <c r="E23" s="48" t="s">
        <v>185</v>
      </c>
      <c r="F23" s="48"/>
      <c r="G23" s="48"/>
      <c r="H23" s="48"/>
      <c r="I23" s="48" t="s">
        <v>186</v>
      </c>
      <c r="J23" s="48"/>
      <c r="K23" s="49"/>
    </row>
    <row r="24" spans="1:11" ht="27.75" customHeight="1" thickBot="1">
      <c r="A24" s="69" t="s">
        <v>36</v>
      </c>
      <c r="B24" s="70"/>
      <c r="C24" s="106" t="s">
        <v>187</v>
      </c>
      <c r="D24" s="102"/>
      <c r="E24" s="102"/>
      <c r="F24" s="102"/>
      <c r="G24" s="102"/>
      <c r="H24" s="102"/>
      <c r="I24" s="102"/>
      <c r="J24" s="102"/>
      <c r="K24" s="289">
        <v>44800</v>
      </c>
    </row>
    <row r="25" spans="1:11" ht="9.75" customHeight="1" thickBot="1">
      <c r="A25" s="103"/>
      <c r="B25" s="103"/>
      <c r="C25" s="107"/>
      <c r="D25" s="77"/>
      <c r="E25" s="77"/>
      <c r="F25" s="77"/>
      <c r="G25" s="77"/>
      <c r="H25" s="77"/>
      <c r="I25" s="77"/>
      <c r="J25" s="77"/>
      <c r="K25" s="183"/>
    </row>
    <row r="26" spans="1:11" ht="27.75" customHeight="1" thickBot="1">
      <c r="A26" s="158" t="s">
        <v>37</v>
      </c>
      <c r="B26" s="159"/>
      <c r="C26" s="136" t="s">
        <v>187</v>
      </c>
      <c r="D26" s="72"/>
      <c r="E26" s="72"/>
      <c r="F26" s="72"/>
      <c r="G26" s="72"/>
      <c r="H26" s="72"/>
      <c r="I26" s="72"/>
      <c r="J26" s="73"/>
      <c r="K26" s="290">
        <v>42200</v>
      </c>
    </row>
    <row r="27" spans="1:11" ht="27.75" customHeight="1" thickBot="1">
      <c r="A27" s="160" t="s">
        <v>38</v>
      </c>
      <c r="B27" s="161"/>
      <c r="C27" s="136" t="s">
        <v>264</v>
      </c>
      <c r="D27" s="72"/>
      <c r="E27" s="74"/>
      <c r="F27" s="74"/>
      <c r="G27" s="74"/>
      <c r="H27" s="74"/>
      <c r="I27" s="74"/>
      <c r="J27" s="74"/>
      <c r="K27" s="291">
        <f>ROUNDDOWN(K26*0.6,-3)</f>
        <v>25000</v>
      </c>
    </row>
    <row r="28" spans="1:11" ht="27.75" customHeight="1" thickBot="1">
      <c r="A28" s="75" t="s">
        <v>39</v>
      </c>
      <c r="B28" s="76"/>
      <c r="C28" s="641" t="s">
        <v>40</v>
      </c>
      <c r="D28" s="642"/>
      <c r="E28" s="642"/>
      <c r="F28" s="642"/>
      <c r="G28" s="642"/>
      <c r="H28" s="642"/>
      <c r="I28" s="642"/>
      <c r="J28" s="643"/>
      <c r="K28" s="292">
        <v>25000</v>
      </c>
    </row>
    <row r="29" spans="1:11" ht="106.5" customHeight="1">
      <c r="A29" s="644" t="s">
        <v>265</v>
      </c>
      <c r="B29" s="644"/>
      <c r="C29" s="644"/>
      <c r="D29" s="644"/>
      <c r="E29" s="644"/>
      <c r="F29" s="644"/>
      <c r="G29" s="644"/>
      <c r="H29" s="644"/>
      <c r="I29" s="644"/>
      <c r="J29" s="644"/>
      <c r="K29" s="644"/>
    </row>
    <row r="30" spans="1:11" ht="63.75" customHeight="1">
      <c r="A30" s="78"/>
      <c r="B30" s="78"/>
      <c r="C30" s="71"/>
      <c r="D30" s="71"/>
      <c r="E30" s="71"/>
      <c r="F30" s="71"/>
      <c r="G30" s="71"/>
      <c r="H30" s="71"/>
      <c r="I30" s="71"/>
      <c r="J30" s="71"/>
      <c r="K30" s="79"/>
    </row>
    <row r="31" spans="1:12" ht="17.25" customHeight="1">
      <c r="A31" s="78"/>
      <c r="B31" s="78"/>
      <c r="C31" s="78"/>
      <c r="D31" s="78"/>
      <c r="E31" s="71"/>
      <c r="F31" s="71"/>
      <c r="G31" s="71"/>
      <c r="H31" s="71"/>
      <c r="I31" s="71"/>
      <c r="J31" s="71"/>
      <c r="K31" s="77"/>
      <c r="L31" s="108"/>
    </row>
    <row r="32" spans="1:11" ht="39.75" customHeight="1">
      <c r="A32" s="80"/>
      <c r="B32" s="78"/>
      <c r="C32" s="78"/>
      <c r="D32" s="78"/>
      <c r="E32" s="71"/>
      <c r="F32" s="71"/>
      <c r="G32" s="71"/>
      <c r="H32" s="71"/>
      <c r="I32" s="71"/>
      <c r="J32" s="71"/>
      <c r="K32" s="77"/>
    </row>
    <row r="33" spans="1:11" ht="39.75" customHeight="1">
      <c r="A33" s="78"/>
      <c r="B33" s="78"/>
      <c r="C33" s="78"/>
      <c r="D33" s="78"/>
      <c r="E33" s="71"/>
      <c r="F33" s="71"/>
      <c r="G33" s="71"/>
      <c r="H33" s="71"/>
      <c r="I33" s="71"/>
      <c r="J33" s="71"/>
      <c r="K33" s="77"/>
    </row>
    <row r="34" spans="3:11" ht="39.75" customHeight="1">
      <c r="C34" s="78"/>
      <c r="D34" s="78"/>
      <c r="E34" s="71"/>
      <c r="F34" s="71"/>
      <c r="G34" s="71"/>
      <c r="H34" s="71"/>
      <c r="I34" s="71"/>
      <c r="J34" s="71"/>
      <c r="K34" s="77"/>
    </row>
    <row r="35" spans="1:11" ht="47.25" customHeight="1">
      <c r="A35" s="78"/>
      <c r="B35" s="71"/>
      <c r="C35" s="71"/>
      <c r="D35" s="71"/>
      <c r="E35" s="71"/>
      <c r="F35" s="71"/>
      <c r="G35" s="71"/>
      <c r="H35" s="71"/>
      <c r="I35" s="71"/>
      <c r="J35" s="71"/>
      <c r="K35" s="77"/>
    </row>
    <row r="36" spans="1:11" ht="27.75" customHeight="1">
      <c r="A36" s="170"/>
      <c r="B36" s="170"/>
      <c r="C36" s="170"/>
      <c r="D36" s="170"/>
      <c r="E36" s="170"/>
      <c r="F36" s="170"/>
      <c r="G36" s="170"/>
      <c r="H36" s="170"/>
      <c r="I36" s="170"/>
      <c r="J36" s="170"/>
      <c r="K36" s="170"/>
    </row>
    <row r="37" spans="1:11" ht="27.75" customHeight="1">
      <c r="A37" s="170"/>
      <c r="B37" s="170"/>
      <c r="C37" s="170"/>
      <c r="D37" s="170"/>
      <c r="E37" s="170"/>
      <c r="F37" s="170"/>
      <c r="G37" s="170"/>
      <c r="H37" s="170"/>
      <c r="I37" s="170"/>
      <c r="J37" s="170"/>
      <c r="K37" s="170"/>
    </row>
    <row r="38" spans="1:11" ht="27.75" customHeight="1">
      <c r="A38" s="170"/>
      <c r="B38" s="170"/>
      <c r="C38" s="170"/>
      <c r="D38" s="170"/>
      <c r="E38" s="170"/>
      <c r="F38" s="170"/>
      <c r="G38" s="170"/>
      <c r="H38" s="170"/>
      <c r="I38" s="170"/>
      <c r="J38" s="170"/>
      <c r="K38" s="170"/>
    </row>
    <row r="39" spans="1:11" ht="27.75" customHeight="1">
      <c r="A39" s="170"/>
      <c r="B39" s="170"/>
      <c r="C39" s="170"/>
      <c r="D39" s="170"/>
      <c r="E39" s="170"/>
      <c r="F39" s="170"/>
      <c r="G39" s="170"/>
      <c r="H39" s="170"/>
      <c r="I39" s="170"/>
      <c r="J39" s="170"/>
      <c r="K39" s="170"/>
    </row>
    <row r="40" spans="1:11" ht="27.75" customHeight="1">
      <c r="A40" s="170"/>
      <c r="B40" s="170"/>
      <c r="C40" s="170"/>
      <c r="D40" s="170"/>
      <c r="E40" s="170"/>
      <c r="F40" s="170"/>
      <c r="G40" s="170"/>
      <c r="H40" s="170"/>
      <c r="I40" s="170"/>
      <c r="J40" s="170"/>
      <c r="K40" s="170"/>
    </row>
    <row r="41" spans="1:11" ht="27.75" customHeight="1">
      <c r="A41" s="170"/>
      <c r="B41" s="170"/>
      <c r="C41" s="170"/>
      <c r="D41" s="170"/>
      <c r="E41" s="170"/>
      <c r="F41" s="170"/>
      <c r="G41" s="170"/>
      <c r="H41" s="170"/>
      <c r="I41" s="170"/>
      <c r="J41" s="170"/>
      <c r="K41" s="170"/>
    </row>
    <row r="42" spans="1:11" ht="27.75" customHeight="1">
      <c r="A42" s="170"/>
      <c r="B42" s="170"/>
      <c r="C42" s="170"/>
      <c r="D42" s="170"/>
      <c r="E42" s="170"/>
      <c r="F42" s="170"/>
      <c r="G42" s="170"/>
      <c r="H42" s="170"/>
      <c r="I42" s="170"/>
      <c r="J42" s="170"/>
      <c r="K42" s="170"/>
    </row>
    <row r="43" spans="1:11" ht="27.75" customHeight="1">
      <c r="A43" s="170"/>
      <c r="B43" s="170"/>
      <c r="C43" s="170"/>
      <c r="D43" s="170"/>
      <c r="E43" s="170"/>
      <c r="F43" s="170"/>
      <c r="G43" s="170"/>
      <c r="H43" s="170"/>
      <c r="I43" s="170"/>
      <c r="J43" s="170"/>
      <c r="K43" s="170"/>
    </row>
    <row r="44" spans="1:11" ht="27.75" customHeight="1">
      <c r="A44" s="170"/>
      <c r="B44" s="170"/>
      <c r="C44" s="170"/>
      <c r="D44" s="170"/>
      <c r="E44" s="170"/>
      <c r="F44" s="170"/>
      <c r="G44" s="170"/>
      <c r="H44" s="170"/>
      <c r="I44" s="170"/>
      <c r="J44" s="170"/>
      <c r="K44" s="170"/>
    </row>
    <row r="45" spans="1:11" ht="27.75" customHeight="1">
      <c r="A45" s="170"/>
      <c r="B45" s="170"/>
      <c r="C45" s="170"/>
      <c r="D45" s="170"/>
      <c r="E45" s="170"/>
      <c r="F45" s="170"/>
      <c r="G45" s="170"/>
      <c r="H45" s="170"/>
      <c r="I45" s="170"/>
      <c r="J45" s="170"/>
      <c r="K45" s="170"/>
    </row>
    <row r="46" spans="1:11" ht="27.75" customHeight="1">
      <c r="A46" s="170"/>
      <c r="B46" s="170"/>
      <c r="C46" s="170"/>
      <c r="D46" s="170"/>
      <c r="E46" s="170"/>
      <c r="F46" s="170"/>
      <c r="G46" s="170"/>
      <c r="H46" s="170"/>
      <c r="I46" s="170"/>
      <c r="J46" s="170"/>
      <c r="K46" s="170"/>
    </row>
    <row r="47" spans="1:11" ht="27.75" customHeight="1">
      <c r="A47" s="170"/>
      <c r="B47" s="170"/>
      <c r="C47" s="170"/>
      <c r="D47" s="170"/>
      <c r="E47" s="170"/>
      <c r="F47" s="170"/>
      <c r="G47" s="170"/>
      <c r="H47" s="170"/>
      <c r="I47" s="170"/>
      <c r="J47" s="170"/>
      <c r="K47" s="170"/>
    </row>
    <row r="48" spans="1:11" ht="27.75" customHeight="1">
      <c r="A48" s="170"/>
      <c r="B48" s="170"/>
      <c r="C48" s="170"/>
      <c r="D48" s="170"/>
      <c r="E48" s="170"/>
      <c r="F48" s="170"/>
      <c r="G48" s="170"/>
      <c r="H48" s="170"/>
      <c r="I48" s="170"/>
      <c r="J48" s="170"/>
      <c r="K48" s="170"/>
    </row>
    <row r="49" spans="1:11" ht="27.75" customHeight="1">
      <c r="A49" s="170"/>
      <c r="B49" s="170"/>
      <c r="C49" s="170"/>
      <c r="D49" s="170"/>
      <c r="E49" s="170"/>
      <c r="F49" s="170"/>
      <c r="G49" s="170"/>
      <c r="H49" s="170"/>
      <c r="I49" s="170"/>
      <c r="J49" s="170"/>
      <c r="K49" s="170"/>
    </row>
    <row r="50" spans="1:11" ht="27.75" customHeight="1">
      <c r="A50" s="170"/>
      <c r="B50" s="170"/>
      <c r="C50" s="170"/>
      <c r="D50" s="170"/>
      <c r="E50" s="170"/>
      <c r="F50" s="170"/>
      <c r="G50" s="170"/>
      <c r="H50" s="170"/>
      <c r="I50" s="170"/>
      <c r="J50" s="170"/>
      <c r="K50" s="170"/>
    </row>
    <row r="51" spans="1:11" ht="27.75" customHeight="1">
      <c r="A51" s="170"/>
      <c r="B51" s="170"/>
      <c r="C51" s="170"/>
      <c r="D51" s="170"/>
      <c r="E51" s="170"/>
      <c r="F51" s="170"/>
      <c r="G51" s="170"/>
      <c r="H51" s="170"/>
      <c r="I51" s="170"/>
      <c r="J51" s="170"/>
      <c r="K51" s="170"/>
    </row>
    <row r="52" spans="1:11" ht="27.75" customHeight="1">
      <c r="A52" s="170"/>
      <c r="B52" s="170"/>
      <c r="C52" s="170"/>
      <c r="D52" s="170"/>
      <c r="E52" s="170"/>
      <c r="F52" s="170"/>
      <c r="G52" s="170"/>
      <c r="H52" s="170"/>
      <c r="I52" s="170"/>
      <c r="J52" s="170"/>
      <c r="K52" s="170"/>
    </row>
    <row r="53" spans="1:11" ht="27.75" customHeight="1">
      <c r="A53" s="170"/>
      <c r="B53" s="170"/>
      <c r="C53" s="170"/>
      <c r="D53" s="170"/>
      <c r="E53" s="170"/>
      <c r="F53" s="170"/>
      <c r="G53" s="170"/>
      <c r="H53" s="170"/>
      <c r="I53" s="170"/>
      <c r="J53" s="170"/>
      <c r="K53" s="170"/>
    </row>
    <row r="54" spans="1:11" ht="27.75" customHeight="1">
      <c r="A54" s="170"/>
      <c r="B54" s="170"/>
      <c r="C54" s="170"/>
      <c r="D54" s="170"/>
      <c r="E54" s="170"/>
      <c r="F54" s="170"/>
      <c r="G54" s="170"/>
      <c r="H54" s="170"/>
      <c r="I54" s="170"/>
      <c r="J54" s="170"/>
      <c r="K54" s="170"/>
    </row>
    <row r="55" spans="1:11" ht="27.75" customHeight="1">
      <c r="A55" s="170"/>
      <c r="B55" s="170"/>
      <c r="C55" s="170"/>
      <c r="D55" s="170"/>
      <c r="E55" s="170"/>
      <c r="F55" s="170"/>
      <c r="G55" s="170"/>
      <c r="H55" s="170"/>
      <c r="I55" s="170"/>
      <c r="J55" s="170"/>
      <c r="K55" s="170"/>
    </row>
    <row r="56" ht="27.75" customHeight="1"/>
  </sheetData>
  <sheetProtection/>
  <mergeCells count="10">
    <mergeCell ref="A18:A20"/>
    <mergeCell ref="A21:A23"/>
    <mergeCell ref="C28:J28"/>
    <mergeCell ref="A29:K29"/>
    <mergeCell ref="A1:K1"/>
    <mergeCell ref="B2:K2"/>
    <mergeCell ref="C4:J4"/>
    <mergeCell ref="A5:A10"/>
    <mergeCell ref="A12:A14"/>
    <mergeCell ref="A15:A17"/>
  </mergeCells>
  <printOptions/>
  <pageMargins left="0.75" right="0.55" top="0.71" bottom="0.56" header="0.512" footer="0.512"/>
  <pageSetup fitToHeight="0" fitToWidth="1" horizontalDpi="300" verticalDpi="300" orientation="portrait" paperSize="9"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L55"/>
  <sheetViews>
    <sheetView zoomScale="90" zoomScaleNormal="90" zoomScalePageLayoutView="0" workbookViewId="0" topLeftCell="A22">
      <selection activeCell="K16" sqref="K16"/>
    </sheetView>
  </sheetViews>
  <sheetFormatPr defaultColWidth="9.00390625" defaultRowHeight="13.5"/>
  <cols>
    <col min="1" max="1" width="15.625" style="169" customWidth="1"/>
    <col min="2" max="2" width="18.625" style="169" customWidth="1"/>
    <col min="3" max="3" width="5.625" style="169" customWidth="1"/>
    <col min="4" max="4" width="6.625" style="169" customWidth="1"/>
    <col min="5" max="5" width="2.625" style="169" customWidth="1"/>
    <col min="6" max="6" width="6.625" style="169" customWidth="1"/>
    <col min="7" max="7" width="2.625" style="169" customWidth="1"/>
    <col min="8" max="8" width="6.625" style="169" customWidth="1"/>
    <col min="9" max="9" width="2.625" style="169" customWidth="1"/>
    <col min="10" max="10" width="6.625" style="169" customWidth="1"/>
    <col min="11" max="11" width="20.625" style="169" customWidth="1"/>
    <col min="12" max="16384" width="9.00390625" style="34" customWidth="1"/>
  </cols>
  <sheetData>
    <row r="1" spans="1:11" ht="19.5" customHeight="1">
      <c r="A1" s="645" t="s">
        <v>24</v>
      </c>
      <c r="B1" s="645"/>
      <c r="C1" s="645"/>
      <c r="D1" s="645"/>
      <c r="E1" s="645"/>
      <c r="F1" s="645"/>
      <c r="G1" s="645"/>
      <c r="H1" s="645"/>
      <c r="I1" s="645"/>
      <c r="J1" s="645"/>
      <c r="K1" s="645"/>
    </row>
    <row r="2" spans="1:11" ht="19.5" customHeight="1">
      <c r="A2" s="162" t="s">
        <v>25</v>
      </c>
      <c r="B2" s="646" t="s">
        <v>377</v>
      </c>
      <c r="C2" s="647"/>
      <c r="D2" s="647"/>
      <c r="E2" s="647"/>
      <c r="F2" s="647"/>
      <c r="G2" s="647"/>
      <c r="H2" s="647"/>
      <c r="I2" s="647"/>
      <c r="J2" s="647"/>
      <c r="K2" s="647"/>
    </row>
    <row r="3" spans="1:11" ht="7.5" customHeight="1" thickBot="1">
      <c r="A3" s="163"/>
      <c r="B3" s="164"/>
      <c r="C3" s="164"/>
      <c r="D3" s="164"/>
      <c r="E3" s="164"/>
      <c r="F3" s="164"/>
      <c r="G3" s="164"/>
      <c r="H3" s="164"/>
      <c r="I3" s="164"/>
      <c r="J3" s="164"/>
      <c r="K3" s="164"/>
    </row>
    <row r="4" spans="1:11" ht="27" customHeight="1" thickBot="1">
      <c r="A4" s="35" t="s">
        <v>237</v>
      </c>
      <c r="B4" s="36" t="s">
        <v>238</v>
      </c>
      <c r="C4" s="648" t="s">
        <v>27</v>
      </c>
      <c r="D4" s="649"/>
      <c r="E4" s="649"/>
      <c r="F4" s="649"/>
      <c r="G4" s="649"/>
      <c r="H4" s="649"/>
      <c r="I4" s="649"/>
      <c r="J4" s="649"/>
      <c r="K4" s="37" t="s">
        <v>239</v>
      </c>
    </row>
    <row r="5" spans="1:11" ht="18" customHeight="1">
      <c r="A5" s="650" t="s">
        <v>240</v>
      </c>
      <c r="B5" s="98"/>
      <c r="C5" s="39"/>
      <c r="D5" s="40" t="s">
        <v>241</v>
      </c>
      <c r="E5" s="40"/>
      <c r="F5" s="40" t="s">
        <v>242</v>
      </c>
      <c r="G5" s="40"/>
      <c r="H5" s="40" t="s">
        <v>243</v>
      </c>
      <c r="I5" s="40"/>
      <c r="J5" s="40" t="s">
        <v>30</v>
      </c>
      <c r="K5" s="41"/>
    </row>
    <row r="6" spans="1:11" ht="27.75" customHeight="1">
      <c r="A6" s="638"/>
      <c r="B6" s="294" t="s">
        <v>274</v>
      </c>
      <c r="C6" s="44" t="s">
        <v>244</v>
      </c>
      <c r="D6" s="279">
        <v>15000</v>
      </c>
      <c r="E6" s="46" t="s">
        <v>245</v>
      </c>
      <c r="F6" s="280">
        <v>2</v>
      </c>
      <c r="G6" s="46" t="s">
        <v>245</v>
      </c>
      <c r="H6" s="280">
        <v>1</v>
      </c>
      <c r="I6" s="46" t="s">
        <v>245</v>
      </c>
      <c r="J6" s="280">
        <v>1</v>
      </c>
      <c r="K6" s="283">
        <v>30000</v>
      </c>
    </row>
    <row r="7" spans="1:11" ht="27.75" customHeight="1">
      <c r="A7" s="638"/>
      <c r="B7" s="294" t="s">
        <v>275</v>
      </c>
      <c r="C7" s="58" t="s">
        <v>35</v>
      </c>
      <c r="D7" s="165"/>
      <c r="E7" s="59" t="s">
        <v>245</v>
      </c>
      <c r="F7" s="59"/>
      <c r="G7" s="59" t="s">
        <v>245</v>
      </c>
      <c r="H7" s="59"/>
      <c r="I7" s="59" t="s">
        <v>245</v>
      </c>
      <c r="J7" s="166"/>
      <c r="K7" s="284" t="s">
        <v>328</v>
      </c>
    </row>
    <row r="8" spans="1:11" ht="27.75" customHeight="1">
      <c r="A8" s="638"/>
      <c r="B8" s="295" t="s">
        <v>276</v>
      </c>
      <c r="C8" s="58" t="s">
        <v>246</v>
      </c>
      <c r="D8" s="282">
        <v>500</v>
      </c>
      <c r="E8" s="59" t="s">
        <v>245</v>
      </c>
      <c r="F8" s="281">
        <v>2</v>
      </c>
      <c r="G8" s="59" t="s">
        <v>245</v>
      </c>
      <c r="H8" s="281">
        <v>10</v>
      </c>
      <c r="I8" s="59" t="s">
        <v>245</v>
      </c>
      <c r="J8" s="281">
        <v>1</v>
      </c>
      <c r="K8" s="285">
        <v>10000</v>
      </c>
    </row>
    <row r="9" spans="1:11" ht="27.75" customHeight="1">
      <c r="A9" s="638"/>
      <c r="B9" s="295" t="s">
        <v>277</v>
      </c>
      <c r="C9" s="58" t="s">
        <v>31</v>
      </c>
      <c r="D9" s="165"/>
      <c r="E9" s="59" t="s">
        <v>245</v>
      </c>
      <c r="F9" s="59"/>
      <c r="G9" s="59" t="s">
        <v>245</v>
      </c>
      <c r="H9" s="59"/>
      <c r="I9" s="59" t="s">
        <v>245</v>
      </c>
      <c r="J9" s="166"/>
      <c r="K9" s="99"/>
    </row>
    <row r="10" spans="1:11" ht="27.75" customHeight="1">
      <c r="A10" s="638"/>
      <c r="B10" s="42"/>
      <c r="C10" s="39" t="s">
        <v>247</v>
      </c>
      <c r="D10" s="167"/>
      <c r="E10" s="40" t="s">
        <v>245</v>
      </c>
      <c r="F10" s="40"/>
      <c r="G10" s="40" t="s">
        <v>245</v>
      </c>
      <c r="H10" s="40"/>
      <c r="I10" s="40" t="s">
        <v>245</v>
      </c>
      <c r="J10" s="40"/>
      <c r="K10" s="99"/>
    </row>
    <row r="11" spans="1:11" ht="18" customHeight="1">
      <c r="A11" s="51"/>
      <c r="B11" s="52"/>
      <c r="C11" s="53"/>
      <c r="D11" s="54" t="s">
        <v>29</v>
      </c>
      <c r="E11" s="54"/>
      <c r="F11" s="54" t="s">
        <v>32</v>
      </c>
      <c r="G11" s="54"/>
      <c r="H11" s="54"/>
      <c r="I11" s="54"/>
      <c r="J11" s="54"/>
      <c r="K11" s="55"/>
    </row>
    <row r="12" spans="1:11" ht="27.75" customHeight="1">
      <c r="A12" s="638" t="s">
        <v>248</v>
      </c>
      <c r="B12" s="293" t="s">
        <v>33</v>
      </c>
      <c r="C12" s="44" t="s">
        <v>249</v>
      </c>
      <c r="D12" s="288">
        <v>6</v>
      </c>
      <c r="E12" s="46" t="s">
        <v>250</v>
      </c>
      <c r="F12" s="287">
        <v>800</v>
      </c>
      <c r="G12" s="46"/>
      <c r="H12" s="46"/>
      <c r="I12" s="46" t="s">
        <v>251</v>
      </c>
      <c r="J12" s="287">
        <v>4800</v>
      </c>
      <c r="K12" s="286">
        <v>4800</v>
      </c>
    </row>
    <row r="13" spans="1:11" ht="24.75" customHeight="1">
      <c r="A13" s="638"/>
      <c r="B13" s="57"/>
      <c r="C13" s="58" t="s">
        <v>252</v>
      </c>
      <c r="D13" s="59"/>
      <c r="E13" s="59" t="s">
        <v>250</v>
      </c>
      <c r="F13" s="59"/>
      <c r="G13" s="59"/>
      <c r="H13" s="59"/>
      <c r="I13" s="59" t="s">
        <v>251</v>
      </c>
      <c r="J13" s="59"/>
      <c r="K13" s="60"/>
    </row>
    <row r="14" spans="1:11" ht="24.75" customHeight="1">
      <c r="A14" s="638"/>
      <c r="B14" s="57"/>
      <c r="C14" s="58" t="s">
        <v>253</v>
      </c>
      <c r="D14" s="59"/>
      <c r="E14" s="59" t="s">
        <v>250</v>
      </c>
      <c r="F14" s="59"/>
      <c r="G14" s="59"/>
      <c r="H14" s="59"/>
      <c r="I14" s="59" t="s">
        <v>251</v>
      </c>
      <c r="J14" s="59"/>
      <c r="K14" s="60"/>
    </row>
    <row r="15" spans="1:11" ht="18" customHeight="1">
      <c r="A15" s="639" t="s">
        <v>254</v>
      </c>
      <c r="B15" s="62"/>
      <c r="C15" s="53"/>
      <c r="D15" s="54" t="s">
        <v>29</v>
      </c>
      <c r="E15" s="54"/>
      <c r="F15" s="168" t="s">
        <v>243</v>
      </c>
      <c r="G15" s="54"/>
      <c r="H15" s="54" t="s">
        <v>255</v>
      </c>
      <c r="I15" s="54"/>
      <c r="J15" s="54"/>
      <c r="K15" s="55"/>
    </row>
    <row r="16" spans="1:11" ht="24.75" customHeight="1">
      <c r="A16" s="638"/>
      <c r="B16" s="38"/>
      <c r="C16" s="44" t="s">
        <v>256</v>
      </c>
      <c r="D16" s="45"/>
      <c r="E16" s="46" t="s">
        <v>257</v>
      </c>
      <c r="F16" s="46"/>
      <c r="G16" s="46" t="s">
        <v>257</v>
      </c>
      <c r="H16" s="46"/>
      <c r="I16" s="46" t="s">
        <v>258</v>
      </c>
      <c r="J16" s="46"/>
      <c r="K16" s="56"/>
    </row>
    <row r="17" spans="1:11" ht="24.75" customHeight="1">
      <c r="A17" s="651"/>
      <c r="B17" s="63"/>
      <c r="C17" s="58" t="s">
        <v>259</v>
      </c>
      <c r="D17" s="59"/>
      <c r="E17" s="59" t="s">
        <v>257</v>
      </c>
      <c r="F17" s="59"/>
      <c r="G17" s="59" t="s">
        <v>257</v>
      </c>
      <c r="H17" s="59"/>
      <c r="I17" s="59" t="s">
        <v>258</v>
      </c>
      <c r="J17" s="59"/>
      <c r="K17" s="61"/>
    </row>
    <row r="18" spans="1:11" ht="18" customHeight="1">
      <c r="A18" s="638" t="s">
        <v>260</v>
      </c>
      <c r="B18" s="52"/>
      <c r="C18" s="53"/>
      <c r="D18" s="54" t="s">
        <v>29</v>
      </c>
      <c r="E18" s="54"/>
      <c r="F18" s="54" t="s">
        <v>32</v>
      </c>
      <c r="G18" s="54"/>
      <c r="H18" s="54"/>
      <c r="I18" s="54"/>
      <c r="J18" s="100"/>
      <c r="K18" s="55"/>
    </row>
    <row r="19" spans="1:11" ht="24.75" customHeight="1">
      <c r="A19" s="638"/>
      <c r="B19" s="43"/>
      <c r="C19" s="44" t="s">
        <v>261</v>
      </c>
      <c r="D19" s="46"/>
      <c r="E19" s="46" t="s">
        <v>250</v>
      </c>
      <c r="F19" s="46"/>
      <c r="G19" s="46"/>
      <c r="H19" s="46"/>
      <c r="I19" s="46" t="s">
        <v>251</v>
      </c>
      <c r="J19" s="46"/>
      <c r="K19" s="56"/>
    </row>
    <row r="20" spans="1:11" ht="24.75" customHeight="1">
      <c r="A20" s="638"/>
      <c r="B20" s="38"/>
      <c r="C20" s="64" t="s">
        <v>252</v>
      </c>
      <c r="D20" s="65"/>
      <c r="E20" s="48" t="s">
        <v>250</v>
      </c>
      <c r="F20" s="65"/>
      <c r="G20" s="65"/>
      <c r="H20" s="66"/>
      <c r="I20" s="65" t="s">
        <v>251</v>
      </c>
      <c r="J20" s="67"/>
      <c r="K20" s="101"/>
    </row>
    <row r="21" spans="1:11" ht="18" customHeight="1">
      <c r="A21" s="639" t="s">
        <v>262</v>
      </c>
      <c r="B21" s="62"/>
      <c r="C21" s="39"/>
      <c r="D21" s="40" t="s">
        <v>29</v>
      </c>
      <c r="E21" s="54"/>
      <c r="F21" s="40" t="s">
        <v>34</v>
      </c>
      <c r="G21" s="40"/>
      <c r="H21" s="54"/>
      <c r="I21" s="40"/>
      <c r="J21" s="68"/>
      <c r="K21" s="55"/>
    </row>
    <row r="22" spans="1:11" ht="24.75" customHeight="1">
      <c r="A22" s="638"/>
      <c r="B22" s="38"/>
      <c r="C22" s="44" t="s">
        <v>256</v>
      </c>
      <c r="D22" s="45"/>
      <c r="E22" s="46" t="s">
        <v>257</v>
      </c>
      <c r="F22" s="46"/>
      <c r="G22" s="46"/>
      <c r="H22" s="46"/>
      <c r="I22" s="46" t="s">
        <v>258</v>
      </c>
      <c r="J22" s="46"/>
      <c r="K22" s="56"/>
    </row>
    <row r="23" spans="1:11" ht="24.75" customHeight="1" thickBot="1">
      <c r="A23" s="640"/>
      <c r="B23" s="50"/>
      <c r="C23" s="47" t="s">
        <v>220</v>
      </c>
      <c r="D23" s="48"/>
      <c r="E23" s="48" t="s">
        <v>185</v>
      </c>
      <c r="F23" s="48"/>
      <c r="G23" s="48"/>
      <c r="H23" s="48"/>
      <c r="I23" s="48" t="s">
        <v>186</v>
      </c>
      <c r="J23" s="48"/>
      <c r="K23" s="49"/>
    </row>
    <row r="24" spans="1:11" ht="27.75" customHeight="1" thickBot="1">
      <c r="A24" s="69" t="s">
        <v>36</v>
      </c>
      <c r="B24" s="70"/>
      <c r="C24" s="106" t="s">
        <v>187</v>
      </c>
      <c r="D24" s="102"/>
      <c r="E24" s="102"/>
      <c r="F24" s="102"/>
      <c r="G24" s="102"/>
      <c r="H24" s="102"/>
      <c r="I24" s="102"/>
      <c r="J24" s="102"/>
      <c r="K24" s="289">
        <v>44800</v>
      </c>
    </row>
    <row r="25" spans="1:11" ht="9.75" customHeight="1" thickBot="1">
      <c r="A25" s="103"/>
      <c r="B25" s="103"/>
      <c r="C25" s="107"/>
      <c r="D25" s="77"/>
      <c r="E25" s="77"/>
      <c r="F25" s="77"/>
      <c r="G25" s="77"/>
      <c r="H25" s="77"/>
      <c r="I25" s="77"/>
      <c r="J25" s="77"/>
      <c r="K25" s="183"/>
    </row>
    <row r="26" spans="1:11" ht="27.75" customHeight="1" thickBot="1">
      <c r="A26" s="158" t="s">
        <v>37</v>
      </c>
      <c r="B26" s="159"/>
      <c r="C26" s="136" t="s">
        <v>263</v>
      </c>
      <c r="D26" s="72"/>
      <c r="E26" s="72"/>
      <c r="F26" s="72"/>
      <c r="G26" s="72"/>
      <c r="H26" s="72"/>
      <c r="I26" s="72"/>
      <c r="J26" s="73"/>
      <c r="K26" s="290">
        <v>40800</v>
      </c>
    </row>
    <row r="27" spans="1:11" ht="27.75" customHeight="1" thickBot="1">
      <c r="A27" s="160" t="s">
        <v>38</v>
      </c>
      <c r="B27" s="161"/>
      <c r="C27" s="136" t="s">
        <v>264</v>
      </c>
      <c r="D27" s="72"/>
      <c r="E27" s="74"/>
      <c r="F27" s="74"/>
      <c r="G27" s="74"/>
      <c r="H27" s="74"/>
      <c r="I27" s="74"/>
      <c r="J27" s="74"/>
      <c r="K27" s="291">
        <f>ROUNDDOWN(K26*0.6,-3)</f>
        <v>24000</v>
      </c>
    </row>
    <row r="28" spans="1:11" ht="27.75" customHeight="1" thickBot="1">
      <c r="A28" s="75" t="s">
        <v>39</v>
      </c>
      <c r="B28" s="76"/>
      <c r="C28" s="641" t="s">
        <v>40</v>
      </c>
      <c r="D28" s="642"/>
      <c r="E28" s="642"/>
      <c r="F28" s="642"/>
      <c r="G28" s="642"/>
      <c r="H28" s="642"/>
      <c r="I28" s="642"/>
      <c r="J28" s="643"/>
      <c r="K28" s="292">
        <v>24000</v>
      </c>
    </row>
    <row r="29" spans="1:11" ht="106.5" customHeight="1">
      <c r="A29" s="644" t="s">
        <v>265</v>
      </c>
      <c r="B29" s="644"/>
      <c r="C29" s="644"/>
      <c r="D29" s="644"/>
      <c r="E29" s="644"/>
      <c r="F29" s="644"/>
      <c r="G29" s="644"/>
      <c r="H29" s="644"/>
      <c r="I29" s="644"/>
      <c r="J29" s="644"/>
      <c r="K29" s="644"/>
    </row>
    <row r="30" spans="1:11" ht="63.75" customHeight="1">
      <c r="A30" s="78"/>
      <c r="B30" s="78"/>
      <c r="C30" s="71"/>
      <c r="D30" s="71"/>
      <c r="E30" s="71"/>
      <c r="F30" s="71"/>
      <c r="G30" s="71"/>
      <c r="H30" s="71"/>
      <c r="I30" s="71"/>
      <c r="J30" s="71"/>
      <c r="K30" s="79"/>
    </row>
    <row r="31" spans="1:12" ht="17.25" customHeight="1">
      <c r="A31" s="78"/>
      <c r="B31" s="78"/>
      <c r="C31" s="78"/>
      <c r="D31" s="78"/>
      <c r="E31" s="71"/>
      <c r="F31" s="71"/>
      <c r="G31" s="71"/>
      <c r="H31" s="71"/>
      <c r="I31" s="71"/>
      <c r="J31" s="71"/>
      <c r="K31" s="77"/>
      <c r="L31" s="108"/>
    </row>
    <row r="32" spans="1:11" ht="39.75" customHeight="1">
      <c r="A32" s="80"/>
      <c r="B32" s="78"/>
      <c r="C32" s="78"/>
      <c r="D32" s="78"/>
      <c r="E32" s="71"/>
      <c r="F32" s="71"/>
      <c r="G32" s="71"/>
      <c r="H32" s="71"/>
      <c r="I32" s="71"/>
      <c r="J32" s="71"/>
      <c r="K32" s="77"/>
    </row>
    <row r="33" spans="1:11" ht="39.75" customHeight="1">
      <c r="A33" s="78"/>
      <c r="B33" s="78"/>
      <c r="C33" s="78"/>
      <c r="D33" s="78"/>
      <c r="E33" s="71"/>
      <c r="F33" s="71"/>
      <c r="G33" s="71"/>
      <c r="H33" s="71"/>
      <c r="I33" s="71"/>
      <c r="J33" s="71"/>
      <c r="K33" s="77"/>
    </row>
    <row r="34" spans="3:11" ht="39.75" customHeight="1">
      <c r="C34" s="78"/>
      <c r="D34" s="78"/>
      <c r="E34" s="71"/>
      <c r="F34" s="71"/>
      <c r="G34" s="71"/>
      <c r="H34" s="71"/>
      <c r="I34" s="71"/>
      <c r="J34" s="71"/>
      <c r="K34" s="77"/>
    </row>
    <row r="35" spans="1:11" ht="47.25" customHeight="1">
      <c r="A35" s="78"/>
      <c r="B35" s="71"/>
      <c r="C35" s="71"/>
      <c r="D35" s="71"/>
      <c r="E35" s="71"/>
      <c r="F35" s="71"/>
      <c r="G35" s="71"/>
      <c r="H35" s="71"/>
      <c r="I35" s="71"/>
      <c r="J35" s="71"/>
      <c r="K35" s="77"/>
    </row>
    <row r="36" spans="1:11" ht="27.75" customHeight="1">
      <c r="A36" s="170"/>
      <c r="B36" s="170"/>
      <c r="C36" s="170"/>
      <c r="D36" s="170"/>
      <c r="E36" s="170"/>
      <c r="F36" s="170"/>
      <c r="G36" s="170"/>
      <c r="H36" s="170"/>
      <c r="I36" s="170"/>
      <c r="J36" s="170"/>
      <c r="K36" s="170"/>
    </row>
    <row r="37" spans="1:11" ht="27.75" customHeight="1">
      <c r="A37" s="170"/>
      <c r="B37" s="170"/>
      <c r="C37" s="170"/>
      <c r="D37" s="170"/>
      <c r="E37" s="170"/>
      <c r="F37" s="170"/>
      <c r="G37" s="170"/>
      <c r="H37" s="170"/>
      <c r="I37" s="170"/>
      <c r="J37" s="170"/>
      <c r="K37" s="170"/>
    </row>
    <row r="38" spans="1:11" ht="27.75" customHeight="1">
      <c r="A38" s="170"/>
      <c r="B38" s="170"/>
      <c r="C38" s="170"/>
      <c r="D38" s="170"/>
      <c r="E38" s="170"/>
      <c r="F38" s="170"/>
      <c r="G38" s="170"/>
      <c r="H38" s="170"/>
      <c r="I38" s="170"/>
      <c r="J38" s="170"/>
      <c r="K38" s="170"/>
    </row>
    <row r="39" spans="1:11" ht="27.75" customHeight="1">
      <c r="A39" s="170"/>
      <c r="B39" s="170"/>
      <c r="C39" s="170"/>
      <c r="D39" s="170"/>
      <c r="E39" s="170"/>
      <c r="F39" s="170"/>
      <c r="G39" s="170"/>
      <c r="H39" s="170"/>
      <c r="I39" s="170"/>
      <c r="J39" s="170"/>
      <c r="K39" s="170"/>
    </row>
    <row r="40" spans="1:11" ht="27.75" customHeight="1">
      <c r="A40" s="170"/>
      <c r="B40" s="170"/>
      <c r="C40" s="170"/>
      <c r="D40" s="170"/>
      <c r="E40" s="170"/>
      <c r="F40" s="170"/>
      <c r="G40" s="170"/>
      <c r="H40" s="170"/>
      <c r="I40" s="170"/>
      <c r="J40" s="170"/>
      <c r="K40" s="170"/>
    </row>
    <row r="41" spans="1:11" ht="27.75" customHeight="1">
      <c r="A41" s="170"/>
      <c r="B41" s="170"/>
      <c r="C41" s="170"/>
      <c r="D41" s="170"/>
      <c r="E41" s="170"/>
      <c r="F41" s="170"/>
      <c r="G41" s="170"/>
      <c r="H41" s="170"/>
      <c r="I41" s="170"/>
      <c r="J41" s="170"/>
      <c r="K41" s="170"/>
    </row>
    <row r="42" spans="1:11" ht="27.75" customHeight="1">
      <c r="A42" s="170"/>
      <c r="B42" s="170"/>
      <c r="C42" s="170"/>
      <c r="D42" s="170"/>
      <c r="E42" s="170"/>
      <c r="F42" s="170"/>
      <c r="G42" s="170"/>
      <c r="H42" s="170"/>
      <c r="I42" s="170"/>
      <c r="J42" s="170"/>
      <c r="K42" s="170"/>
    </row>
    <row r="43" spans="1:11" ht="27.75" customHeight="1">
      <c r="A43" s="170"/>
      <c r="B43" s="170"/>
      <c r="C43" s="170"/>
      <c r="D43" s="170"/>
      <c r="E43" s="170"/>
      <c r="F43" s="170"/>
      <c r="G43" s="170"/>
      <c r="H43" s="170"/>
      <c r="I43" s="170"/>
      <c r="J43" s="170"/>
      <c r="K43" s="170"/>
    </row>
    <row r="44" spans="1:11" ht="27.75" customHeight="1">
      <c r="A44" s="170"/>
      <c r="B44" s="170"/>
      <c r="C44" s="170"/>
      <c r="D44" s="170"/>
      <c r="E44" s="170"/>
      <c r="F44" s="170"/>
      <c r="G44" s="170"/>
      <c r="H44" s="170"/>
      <c r="I44" s="170"/>
      <c r="J44" s="170"/>
      <c r="K44" s="170"/>
    </row>
    <row r="45" spans="1:11" ht="27.75" customHeight="1">
      <c r="A45" s="170"/>
      <c r="B45" s="170"/>
      <c r="C45" s="170"/>
      <c r="D45" s="170"/>
      <c r="E45" s="170"/>
      <c r="F45" s="170"/>
      <c r="G45" s="170"/>
      <c r="H45" s="170"/>
      <c r="I45" s="170"/>
      <c r="J45" s="170"/>
      <c r="K45" s="170"/>
    </row>
    <row r="46" spans="1:11" ht="27.75" customHeight="1">
      <c r="A46" s="170"/>
      <c r="B46" s="170"/>
      <c r="C46" s="170"/>
      <c r="D46" s="170"/>
      <c r="E46" s="170"/>
      <c r="F46" s="170"/>
      <c r="G46" s="170"/>
      <c r="H46" s="170"/>
      <c r="I46" s="170"/>
      <c r="J46" s="170"/>
      <c r="K46" s="170"/>
    </row>
    <row r="47" spans="1:11" ht="27.75" customHeight="1">
      <c r="A47" s="170"/>
      <c r="B47" s="170"/>
      <c r="C47" s="170"/>
      <c r="D47" s="170"/>
      <c r="E47" s="170"/>
      <c r="F47" s="170"/>
      <c r="G47" s="170"/>
      <c r="H47" s="170"/>
      <c r="I47" s="170"/>
      <c r="J47" s="170"/>
      <c r="K47" s="170"/>
    </row>
    <row r="48" spans="1:11" ht="27.75" customHeight="1">
      <c r="A48" s="170"/>
      <c r="B48" s="170"/>
      <c r="C48" s="170"/>
      <c r="D48" s="170"/>
      <c r="E48" s="170"/>
      <c r="F48" s="170"/>
      <c r="G48" s="170"/>
      <c r="H48" s="170"/>
      <c r="I48" s="170"/>
      <c r="J48" s="170"/>
      <c r="K48" s="170"/>
    </row>
    <row r="49" spans="1:11" ht="27.75" customHeight="1">
      <c r="A49" s="170"/>
      <c r="B49" s="170"/>
      <c r="C49" s="170"/>
      <c r="D49" s="170"/>
      <c r="E49" s="170"/>
      <c r="F49" s="170"/>
      <c r="G49" s="170"/>
      <c r="H49" s="170"/>
      <c r="I49" s="170"/>
      <c r="J49" s="170"/>
      <c r="K49" s="170"/>
    </row>
    <row r="50" spans="1:11" ht="27.75" customHeight="1">
      <c r="A50" s="170"/>
      <c r="B50" s="170"/>
      <c r="C50" s="170"/>
      <c r="D50" s="170"/>
      <c r="E50" s="170"/>
      <c r="F50" s="170"/>
      <c r="G50" s="170"/>
      <c r="H50" s="170"/>
      <c r="I50" s="170"/>
      <c r="J50" s="170"/>
      <c r="K50" s="170"/>
    </row>
    <row r="51" spans="1:11" ht="27.75" customHeight="1">
      <c r="A51" s="170"/>
      <c r="B51" s="170"/>
      <c r="C51" s="170"/>
      <c r="D51" s="170"/>
      <c r="E51" s="170"/>
      <c r="F51" s="170"/>
      <c r="G51" s="170"/>
      <c r="H51" s="170"/>
      <c r="I51" s="170"/>
      <c r="J51" s="170"/>
      <c r="K51" s="170"/>
    </row>
    <row r="52" spans="1:11" ht="27.75" customHeight="1">
      <c r="A52" s="170"/>
      <c r="B52" s="170"/>
      <c r="C52" s="170"/>
      <c r="D52" s="170"/>
      <c r="E52" s="170"/>
      <c r="F52" s="170"/>
      <c r="G52" s="170"/>
      <c r="H52" s="170"/>
      <c r="I52" s="170"/>
      <c r="J52" s="170"/>
      <c r="K52" s="170"/>
    </row>
    <row r="53" spans="1:11" ht="27.75" customHeight="1">
      <c r="A53" s="170"/>
      <c r="B53" s="170"/>
      <c r="C53" s="170"/>
      <c r="D53" s="170"/>
      <c r="E53" s="170"/>
      <c r="F53" s="170"/>
      <c r="G53" s="170"/>
      <c r="H53" s="170"/>
      <c r="I53" s="170"/>
      <c r="J53" s="170"/>
      <c r="K53" s="170"/>
    </row>
    <row r="54" spans="1:11" ht="27.75" customHeight="1">
      <c r="A54" s="170"/>
      <c r="B54" s="170"/>
      <c r="C54" s="170"/>
      <c r="D54" s="170"/>
      <c r="E54" s="170"/>
      <c r="F54" s="170"/>
      <c r="G54" s="170"/>
      <c r="H54" s="170"/>
      <c r="I54" s="170"/>
      <c r="J54" s="170"/>
      <c r="K54" s="170"/>
    </row>
    <row r="55" spans="1:11" ht="27.75" customHeight="1">
      <c r="A55" s="170"/>
      <c r="B55" s="170"/>
      <c r="C55" s="170"/>
      <c r="D55" s="170"/>
      <c r="E55" s="170"/>
      <c r="F55" s="170"/>
      <c r="G55" s="170"/>
      <c r="H55" s="170"/>
      <c r="I55" s="170"/>
      <c r="J55" s="170"/>
      <c r="K55" s="170"/>
    </row>
    <row r="56" ht="27.75" customHeight="1"/>
  </sheetData>
  <sheetProtection/>
  <mergeCells count="10">
    <mergeCell ref="A18:A20"/>
    <mergeCell ref="A21:A23"/>
    <mergeCell ref="C28:J28"/>
    <mergeCell ref="A29:K29"/>
    <mergeCell ref="A1:K1"/>
    <mergeCell ref="B2:K2"/>
    <mergeCell ref="C4:J4"/>
    <mergeCell ref="A5:A10"/>
    <mergeCell ref="A12:A14"/>
    <mergeCell ref="A15:A17"/>
  </mergeCells>
  <printOptions/>
  <pageMargins left="0.75" right="0.55" top="0.71" bottom="0.56" header="0.512" footer="0.512"/>
  <pageSetup fitToHeight="0" fitToWidth="1" horizontalDpi="300" verticalDpi="3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C39"/>
  <sheetViews>
    <sheetView zoomScalePageLayoutView="0" workbookViewId="0" topLeftCell="A1">
      <selection activeCell="B10" sqref="B10:C10"/>
    </sheetView>
  </sheetViews>
  <sheetFormatPr defaultColWidth="9.00390625" defaultRowHeight="13.5"/>
  <cols>
    <col min="1" max="1" width="21.125" style="172" customWidth="1"/>
    <col min="2" max="2" width="21.75390625" style="172" customWidth="1"/>
    <col min="3" max="3" width="47.125" style="172" customWidth="1"/>
    <col min="4" max="16384" width="9.00390625" style="172" customWidth="1"/>
  </cols>
  <sheetData>
    <row r="1" ht="34.5" customHeight="1" thickBot="1">
      <c r="A1" s="171" t="s">
        <v>266</v>
      </c>
    </row>
    <row r="2" spans="1:3" ht="36" customHeight="1">
      <c r="A2" s="173" t="s">
        <v>195</v>
      </c>
      <c r="B2" s="652" t="s">
        <v>378</v>
      </c>
      <c r="C2" s="653"/>
    </row>
    <row r="3" spans="1:3" ht="24" customHeight="1">
      <c r="A3" s="174" t="s">
        <v>196</v>
      </c>
      <c r="B3" s="654" t="s">
        <v>379</v>
      </c>
      <c r="C3" s="655"/>
    </row>
    <row r="4" spans="1:3" ht="14.25" customHeight="1">
      <c r="A4" s="656" t="s">
        <v>197</v>
      </c>
      <c r="B4" s="657" t="s">
        <v>380</v>
      </c>
      <c r="C4" s="658"/>
    </row>
    <row r="5" spans="1:3" ht="13.5" customHeight="1">
      <c r="A5" s="656"/>
      <c r="B5" s="657"/>
      <c r="C5" s="658"/>
    </row>
    <row r="6" spans="1:3" ht="22.5" customHeight="1">
      <c r="A6" s="659"/>
      <c r="B6" s="660" t="s">
        <v>381</v>
      </c>
      <c r="C6" s="661"/>
    </row>
    <row r="7" spans="1:3" ht="26.25" customHeight="1">
      <c r="A7" s="659"/>
      <c r="B7" s="662" t="s">
        <v>382</v>
      </c>
      <c r="C7" s="663"/>
    </row>
    <row r="8" spans="1:3" ht="18" customHeight="1">
      <c r="A8" s="659"/>
      <c r="B8" s="662" t="s">
        <v>383</v>
      </c>
      <c r="C8" s="663"/>
    </row>
    <row r="9" spans="1:3" ht="39" customHeight="1">
      <c r="A9" s="659"/>
      <c r="B9" s="664" t="s">
        <v>384</v>
      </c>
      <c r="C9" s="665"/>
    </row>
    <row r="10" spans="1:3" ht="39" customHeight="1">
      <c r="A10" s="175" t="s">
        <v>198</v>
      </c>
      <c r="B10" s="666" t="s">
        <v>465</v>
      </c>
      <c r="C10" s="667"/>
    </row>
    <row r="11" spans="1:3" ht="16.5" customHeight="1">
      <c r="A11" s="176" t="s">
        <v>199</v>
      </c>
      <c r="B11" s="668" t="s">
        <v>421</v>
      </c>
      <c r="C11" s="669"/>
    </row>
    <row r="12" spans="1:3" ht="18.75" customHeight="1">
      <c r="A12" s="177" t="s">
        <v>200</v>
      </c>
      <c r="B12" s="137" t="s">
        <v>210</v>
      </c>
      <c r="C12" s="670" t="s">
        <v>267</v>
      </c>
    </row>
    <row r="13" spans="1:3" ht="13.5">
      <c r="A13" s="178" t="s">
        <v>201</v>
      </c>
      <c r="B13" s="111" t="s">
        <v>202</v>
      </c>
      <c r="C13" s="670"/>
    </row>
    <row r="14" spans="1:3" ht="12.75">
      <c r="A14" s="671" t="s">
        <v>203</v>
      </c>
      <c r="B14" s="112" t="s">
        <v>204</v>
      </c>
      <c r="C14" s="670"/>
    </row>
    <row r="15" spans="1:3" ht="25.5" customHeight="1">
      <c r="A15" s="671"/>
      <c r="B15" s="113" t="s">
        <v>205</v>
      </c>
      <c r="C15" s="670"/>
    </row>
    <row r="16" spans="1:3" ht="13.5" customHeight="1">
      <c r="A16" s="672" t="s">
        <v>206</v>
      </c>
      <c r="B16" s="673"/>
      <c r="C16" s="674"/>
    </row>
    <row r="17" spans="1:3" ht="13.5" customHeight="1">
      <c r="A17" s="672"/>
      <c r="B17" s="673"/>
      <c r="C17" s="674"/>
    </row>
    <row r="18" spans="1:3" ht="13.5" customHeight="1">
      <c r="A18" s="672"/>
      <c r="B18" s="673"/>
      <c r="C18" s="674"/>
    </row>
    <row r="19" spans="1:3" ht="13.5" customHeight="1">
      <c r="A19" s="672"/>
      <c r="B19" s="673"/>
      <c r="C19" s="674"/>
    </row>
    <row r="20" spans="1:3" ht="14.25" customHeight="1">
      <c r="A20" s="672"/>
      <c r="B20" s="673"/>
      <c r="C20" s="674"/>
    </row>
    <row r="21" spans="1:3" ht="13.5" customHeight="1">
      <c r="A21" s="672"/>
      <c r="B21" s="673"/>
      <c r="C21" s="674"/>
    </row>
    <row r="22" spans="1:3" ht="13.5" customHeight="1">
      <c r="A22" s="672"/>
      <c r="B22" s="673"/>
      <c r="C22" s="674"/>
    </row>
    <row r="23" spans="1:3" ht="13.5" customHeight="1">
      <c r="A23" s="672" t="s">
        <v>207</v>
      </c>
      <c r="B23" s="673"/>
      <c r="C23" s="674"/>
    </row>
    <row r="24" spans="1:3" ht="13.5" customHeight="1">
      <c r="A24" s="672"/>
      <c r="B24" s="673"/>
      <c r="C24" s="674"/>
    </row>
    <row r="25" spans="1:3" ht="13.5" customHeight="1">
      <c r="A25" s="672"/>
      <c r="B25" s="673"/>
      <c r="C25" s="674"/>
    </row>
    <row r="26" spans="1:3" ht="13.5" customHeight="1">
      <c r="A26" s="672"/>
      <c r="B26" s="673"/>
      <c r="C26" s="674"/>
    </row>
    <row r="27" spans="1:3" ht="13.5" customHeight="1">
      <c r="A27" s="672"/>
      <c r="B27" s="673"/>
      <c r="C27" s="674"/>
    </row>
    <row r="28" spans="1:3" ht="13.5" customHeight="1">
      <c r="A28" s="672"/>
      <c r="B28" s="673"/>
      <c r="C28" s="674"/>
    </row>
    <row r="29" spans="1:3" ht="14.25" customHeight="1">
      <c r="A29" s="672"/>
      <c r="B29" s="673"/>
      <c r="C29" s="674"/>
    </row>
    <row r="30" spans="1:3" ht="16.5" customHeight="1">
      <c r="A30" s="672"/>
      <c r="B30" s="673"/>
      <c r="C30" s="674"/>
    </row>
    <row r="31" spans="1:3" ht="14.25" customHeight="1">
      <c r="A31" s="672"/>
      <c r="B31" s="673"/>
      <c r="C31" s="674"/>
    </row>
    <row r="32" spans="1:3" ht="13.5" customHeight="1">
      <c r="A32" s="676" t="s">
        <v>268</v>
      </c>
      <c r="B32" s="678" t="s">
        <v>385</v>
      </c>
      <c r="C32" s="679"/>
    </row>
    <row r="33" spans="1:3" ht="12.75">
      <c r="A33" s="676"/>
      <c r="B33" s="678"/>
      <c r="C33" s="679"/>
    </row>
    <row r="34" spans="1:3" ht="149.25" customHeight="1">
      <c r="A34" s="677"/>
      <c r="B34" s="680"/>
      <c r="C34" s="681"/>
    </row>
    <row r="35" spans="1:3" ht="38.25" customHeight="1">
      <c r="A35" s="676" t="s">
        <v>208</v>
      </c>
      <c r="B35" s="683" t="s">
        <v>386</v>
      </c>
      <c r="C35" s="684"/>
    </row>
    <row r="36" spans="1:3" ht="14.25" customHeight="1">
      <c r="A36" s="676"/>
      <c r="B36" s="685" t="s">
        <v>209</v>
      </c>
      <c r="C36" s="686"/>
    </row>
    <row r="37" spans="1:3" ht="26.25" customHeight="1">
      <c r="A37" s="676"/>
      <c r="B37" s="687" t="s">
        <v>387</v>
      </c>
      <c r="C37" s="688"/>
    </row>
    <row r="38" spans="1:3" ht="13.5" customHeight="1" thickBot="1">
      <c r="A38" s="682"/>
      <c r="B38" s="689" t="s">
        <v>388</v>
      </c>
      <c r="C38" s="690"/>
    </row>
    <row r="39" spans="1:3" ht="30.75" customHeight="1">
      <c r="A39" s="675" t="s">
        <v>269</v>
      </c>
      <c r="B39" s="675"/>
      <c r="C39" s="675"/>
    </row>
  </sheetData>
  <sheetProtection/>
  <mergeCells count="25">
    <mergeCell ref="A39:C39"/>
    <mergeCell ref="A23:A31"/>
    <mergeCell ref="B23:C31"/>
    <mergeCell ref="A32:A34"/>
    <mergeCell ref="B32:C34"/>
    <mergeCell ref="A35:A38"/>
    <mergeCell ref="B35:C35"/>
    <mergeCell ref="B36:C36"/>
    <mergeCell ref="B37:C37"/>
    <mergeCell ref="B38:C38"/>
    <mergeCell ref="B10:C10"/>
    <mergeCell ref="B11:C11"/>
    <mergeCell ref="C12:C15"/>
    <mergeCell ref="A14:A15"/>
    <mergeCell ref="A16:A22"/>
    <mergeCell ref="B16:C22"/>
    <mergeCell ref="B2:C2"/>
    <mergeCell ref="B3:C3"/>
    <mergeCell ref="A4:A5"/>
    <mergeCell ref="B4:C5"/>
    <mergeCell ref="A6:A9"/>
    <mergeCell ref="B6:C6"/>
    <mergeCell ref="B7:C7"/>
    <mergeCell ref="B8:C8"/>
    <mergeCell ref="B9:C9"/>
  </mergeCells>
  <printOptions/>
  <pageMargins left="1.03" right="0.44" top="0.23" bottom="0.28" header="0.17" footer="0.28"/>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中野　久美</cp:lastModifiedBy>
  <cp:lastPrinted>2024-03-17T23:10:01Z</cp:lastPrinted>
  <dcterms:created xsi:type="dcterms:W3CDTF">1997-01-08T22:48:59Z</dcterms:created>
  <dcterms:modified xsi:type="dcterms:W3CDTF">2024-03-28T04:11:20Z</dcterms:modified>
  <cp:category/>
  <cp:version/>
  <cp:contentType/>
  <cp:contentStatus/>
</cp:coreProperties>
</file>