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activeTab="1"/>
  </bookViews>
  <sheets>
    <sheet name="対象経費" sheetId="3" r:id="rId1"/>
    <sheet name="収支決算書" sheetId="1" r:id="rId2"/>
  </sheets>
  <definedNames>
    <definedName name="_xlnm.Print_Area" localSheetId="1">収支決算書!$A$1:$Z$33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7" i="1" l="1"/>
  <c r="U13" i="1" l="1"/>
  <c r="I15" i="1" l="1"/>
  <c r="U16" i="1" s="1"/>
  <c r="I18" i="1" l="1"/>
  <c r="I28" i="1" s="1"/>
  <c r="W28" i="1" s="1"/>
  <c r="I32" i="1" l="1"/>
  <c r="I20" i="1"/>
  <c r="I30" i="1" l="1"/>
  <c r="I29" i="1" s="1"/>
</calcChain>
</file>

<file path=xl/comments1.xml><?xml version="1.0" encoding="utf-8"?>
<comments xmlns="http://schemas.openxmlformats.org/spreadsheetml/2006/main">
  <authors>
    <author>作成者</author>
  </authors>
  <commentList>
    <comment ref="I13" authorId="0" shapeId="0">
      <text>
        <r>
          <rPr>
            <sz val="9"/>
            <color indexed="81"/>
            <rFont val="MS P ゴシック"/>
            <family val="3"/>
            <charset val="128"/>
          </rPr>
          <t xml:space="preserve">右の黄色の欄以内の金額の範囲内で入力
</t>
        </r>
      </text>
    </comment>
    <comment ref="I16" authorId="0" shapeId="0">
      <text>
        <r>
          <rPr>
            <sz val="9"/>
            <color indexed="81"/>
            <rFont val="MS P ゴシック"/>
            <family val="3"/>
            <charset val="128"/>
          </rPr>
          <t xml:space="preserve">右の黄色の欄以内の金額の範囲内で入力
</t>
        </r>
      </text>
    </comment>
    <comment ref="P28" authorId="0" shapeId="0">
      <text>
        <r>
          <rPr>
            <b/>
            <sz val="9"/>
            <color indexed="81"/>
            <rFont val="MS P ゴシック"/>
            <family val="3"/>
            <charset val="128"/>
          </rPr>
          <t>交付された金額を入力してください。</t>
        </r>
      </text>
    </comment>
  </commentList>
</comments>
</file>

<file path=xl/sharedStrings.xml><?xml version="1.0" encoding="utf-8"?>
<sst xmlns="http://schemas.openxmlformats.org/spreadsheetml/2006/main" count="109" uniqueCount="90">
  <si>
    <t>①使用料及び賃借料</t>
    <rPh sb="1" eb="4">
      <t>シヨウリョウ</t>
    </rPh>
    <rPh sb="4" eb="5">
      <t>オヨ</t>
    </rPh>
    <rPh sb="6" eb="9">
      <t>チンシャクリョウ</t>
    </rPh>
    <phoneticPr fontId="2"/>
  </si>
  <si>
    <t>円</t>
    <rPh sb="0" eb="1">
      <t>エン</t>
    </rPh>
    <phoneticPr fontId="2"/>
  </si>
  <si>
    <t>事業費</t>
    <rPh sb="0" eb="2">
      <t>ジギョウ</t>
    </rPh>
    <rPh sb="2" eb="3">
      <t>ヒ</t>
    </rPh>
    <phoneticPr fontId="2"/>
  </si>
  <si>
    <t>費　　目</t>
    <rPh sb="0" eb="1">
      <t>ヒ</t>
    </rPh>
    <rPh sb="3" eb="4">
      <t>メ</t>
    </rPh>
    <phoneticPr fontId="2"/>
  </si>
  <si>
    <t>内　　　訳</t>
    <rPh sb="0" eb="1">
      <t>ナイ</t>
    </rPh>
    <rPh sb="4" eb="5">
      <t>ヤク</t>
    </rPh>
    <phoneticPr fontId="2"/>
  </si>
  <si>
    <t>予　算　額</t>
    <rPh sb="0" eb="1">
      <t>ヨ</t>
    </rPh>
    <rPh sb="2" eb="3">
      <t>サン</t>
    </rPh>
    <rPh sb="4" eb="5">
      <t>ガク</t>
    </rPh>
    <phoneticPr fontId="2"/>
  </si>
  <si>
    <t>円</t>
    <rPh sb="0" eb="1">
      <t>エン</t>
    </rPh>
    <phoneticPr fontId="2"/>
  </si>
  <si>
    <t>事 業 総 額</t>
    <rPh sb="0" eb="1">
      <t>コト</t>
    </rPh>
    <rPh sb="2" eb="3">
      <t>ゴウ</t>
    </rPh>
    <rPh sb="4" eb="5">
      <t>ソウ</t>
    </rPh>
    <rPh sb="6" eb="7">
      <t>ガク</t>
    </rPh>
    <phoneticPr fontId="2"/>
  </si>
  <si>
    <t>支　出　区　分</t>
    <rPh sb="0" eb="1">
      <t>シ</t>
    </rPh>
    <rPh sb="2" eb="3">
      <t>デ</t>
    </rPh>
    <rPh sb="4" eb="5">
      <t>ク</t>
    </rPh>
    <rPh sb="6" eb="7">
      <t>ブン</t>
    </rPh>
    <phoneticPr fontId="2"/>
  </si>
  <si>
    <t>収 入 総 額</t>
    <rPh sb="0" eb="1">
      <t>オサム</t>
    </rPh>
    <rPh sb="2" eb="3">
      <t>イ</t>
    </rPh>
    <rPh sb="4" eb="5">
      <t>ソウ</t>
    </rPh>
    <rPh sb="6" eb="7">
      <t>ガク</t>
    </rPh>
    <phoneticPr fontId="2"/>
  </si>
  <si>
    <t>収入区分</t>
    <rPh sb="0" eb="2">
      <t>シュウニュウ</t>
    </rPh>
    <rPh sb="2" eb="4">
      <t>クブン</t>
    </rPh>
    <phoneticPr fontId="2"/>
  </si>
  <si>
    <t>内　　容</t>
    <rPh sb="0" eb="1">
      <t>ナイ</t>
    </rPh>
    <rPh sb="3" eb="4">
      <t>カタチ</t>
    </rPh>
    <phoneticPr fontId="2"/>
  </si>
  <si>
    <t>予　算　額</t>
    <rPh sb="0" eb="1">
      <t>ヨ</t>
    </rPh>
    <rPh sb="2" eb="3">
      <t>サン</t>
    </rPh>
    <rPh sb="4" eb="5">
      <t>ガク</t>
    </rPh>
    <phoneticPr fontId="2"/>
  </si>
  <si>
    <t>積 算 根 拠（内 訳）</t>
    <rPh sb="0" eb="1">
      <t>セキ</t>
    </rPh>
    <rPh sb="2" eb="3">
      <t>サン</t>
    </rPh>
    <rPh sb="4" eb="5">
      <t>ネ</t>
    </rPh>
    <rPh sb="6" eb="7">
      <t>キョ</t>
    </rPh>
    <rPh sb="8" eb="9">
      <t>ナイ</t>
    </rPh>
    <rPh sb="10" eb="11">
      <t>ヤク</t>
    </rPh>
    <phoneticPr fontId="2"/>
  </si>
  <si>
    <t>黄色の箇所は自動計算になっています</t>
    <rPh sb="0" eb="2">
      <t>キイロ</t>
    </rPh>
    <rPh sb="3" eb="5">
      <t>カショ</t>
    </rPh>
    <rPh sb="6" eb="8">
      <t>ジドウ</t>
    </rPh>
    <rPh sb="8" eb="10">
      <t>ケイサン</t>
    </rPh>
    <phoneticPr fontId="2"/>
  </si>
  <si>
    <t>対象経費の例</t>
  </si>
  <si>
    <t>対象外経費の例</t>
  </si>
  <si>
    <t>使用料及び賃借料</t>
  </si>
  <si>
    <t>物品や会場などの賃借料・使用料</t>
  </si>
  <si>
    <t>賃貸借契約の確認の取れない個人宅に係る経費、家賃</t>
  </si>
  <si>
    <t>委託費</t>
  </si>
  <si>
    <t>講師謝礼</t>
  </si>
  <si>
    <t>団体の構成員に支払う謝礼</t>
  </si>
  <si>
    <t>返礼用の菓子折りや金券類</t>
  </si>
  <si>
    <t>その他謝礼</t>
  </si>
  <si>
    <t>交通費</t>
  </si>
  <si>
    <t>講師との事前打合せのための交通費</t>
  </si>
  <si>
    <t>遠隔地で実施する活動に係る交通費</t>
  </si>
  <si>
    <t>バスの借り上げ料等</t>
  </si>
  <si>
    <t>タクシー代</t>
  </si>
  <si>
    <t>講師交通費は謝礼に含む</t>
  </si>
  <si>
    <t>保険料</t>
  </si>
  <si>
    <t>活動への参加者、イベント参加者への保険料</t>
  </si>
  <si>
    <t>コミュニティ活動補償制度の対象となるもの</t>
  </si>
  <si>
    <t>人件費</t>
  </si>
  <si>
    <t>項　目</t>
    <phoneticPr fontId="2"/>
  </si>
  <si>
    <t>・上記はすべて助成事業に直接かかるもののみを対象とし、団体運営に必要な経費等（事務所の賃借料や光熱水費等）の助成事業と関わりのないものについては、対象外とします。</t>
  </si>
  <si>
    <t>・施設等の改修費や備品購入費は対象としません。</t>
  </si>
  <si>
    <t>・飲食経費は事業実施にあたりやむを得ないものと認められるものを除き、原則的に対象外とします。（例：会議出席者へのお茶×、スポーツ事業実施における熱中症対策用の飲料〇）</t>
  </si>
  <si>
    <t>・人件費には団体構成員の給与以外にもアルバイトや臨時職員の賃金も含まれます。ボランティアへの謝礼（実費相当分）はその他謝礼として計上してください。</t>
  </si>
  <si>
    <t>・委託費には個人事業主への委託も記載してください。</t>
  </si>
  <si>
    <t>円</t>
    <rPh sb="0" eb="1">
      <t>エン</t>
    </rPh>
    <phoneticPr fontId="2"/>
  </si>
  <si>
    <t>※事業費の5%以内</t>
    <rPh sb="1" eb="3">
      <t>ジギョウ</t>
    </rPh>
    <rPh sb="3" eb="4">
      <t>ヒ</t>
    </rPh>
    <rPh sb="7" eb="9">
      <t>イナイ</t>
    </rPh>
    <phoneticPr fontId="2"/>
  </si>
  <si>
    <t>㋐　事業収入
（参加料、資料代等）</t>
    <rPh sb="2" eb="4">
      <t>ジギョウ</t>
    </rPh>
    <rPh sb="4" eb="6">
      <t>シュウニュウ</t>
    </rPh>
    <rPh sb="8" eb="11">
      <t>サンカリョウ</t>
    </rPh>
    <rPh sb="12" eb="14">
      <t>シリョウ</t>
    </rPh>
    <rPh sb="14" eb="15">
      <t>ダイ</t>
    </rPh>
    <rPh sb="15" eb="16">
      <t>ナド</t>
    </rPh>
    <phoneticPr fontId="2"/>
  </si>
  <si>
    <t>㋑　寄附金</t>
    <rPh sb="2" eb="5">
      <t>キフキン</t>
    </rPh>
    <phoneticPr fontId="2"/>
  </si>
  <si>
    <t>㋓　協働推進基金助成金</t>
    <rPh sb="2" eb="4">
      <t>キョウドウ</t>
    </rPh>
    <rPh sb="4" eb="6">
      <t>スイシン</t>
    </rPh>
    <rPh sb="6" eb="8">
      <t>キキン</t>
    </rPh>
    <rPh sb="8" eb="11">
      <t>ジョセイキン</t>
    </rPh>
    <phoneticPr fontId="2"/>
  </si>
  <si>
    <t>㋔　団体負担金</t>
    <rPh sb="2" eb="4">
      <t>ダンタイ</t>
    </rPh>
    <rPh sb="4" eb="7">
      <t>フタンキン</t>
    </rPh>
    <phoneticPr fontId="2"/>
  </si>
  <si>
    <t>ピンク色の箇所は金額の確認が必要な欄です</t>
    <rPh sb="3" eb="4">
      <t>イロ</t>
    </rPh>
    <rPh sb="5" eb="7">
      <t>カショ</t>
    </rPh>
    <rPh sb="8" eb="10">
      <t>キンガク</t>
    </rPh>
    <rPh sb="11" eb="13">
      <t>カクニン</t>
    </rPh>
    <rPh sb="14" eb="16">
      <t>ヒツヨウ</t>
    </rPh>
    <rPh sb="17" eb="18">
      <t>ラン</t>
    </rPh>
    <phoneticPr fontId="2"/>
  </si>
  <si>
    <t>円</t>
    <rPh sb="0" eb="1">
      <t>エン</t>
    </rPh>
    <phoneticPr fontId="2"/>
  </si>
  <si>
    <t>㋒　補助金収入</t>
    <rPh sb="2" eb="5">
      <t>ホジョキン</t>
    </rPh>
    <rPh sb="5" eb="7">
      <t>シュウニュウ</t>
    </rPh>
    <phoneticPr fontId="2"/>
  </si>
  <si>
    <t>返　還　金</t>
    <rPh sb="0" eb="1">
      <t>ヘン</t>
    </rPh>
    <rPh sb="2" eb="3">
      <t>カン</t>
    </rPh>
    <rPh sb="4" eb="5">
      <t>キム</t>
    </rPh>
    <phoneticPr fontId="2"/>
  </si>
  <si>
    <t>②消耗品及び印刷費</t>
    <rPh sb="1" eb="3">
      <t>ショウモウ</t>
    </rPh>
    <rPh sb="3" eb="4">
      <t>ヒン</t>
    </rPh>
    <rPh sb="4" eb="5">
      <t>オヨ</t>
    </rPh>
    <rPh sb="6" eb="8">
      <t>インサツ</t>
    </rPh>
    <rPh sb="8" eb="9">
      <t>ヒ</t>
    </rPh>
    <phoneticPr fontId="2"/>
  </si>
  <si>
    <t>③委託費</t>
    <rPh sb="1" eb="3">
      <t>イタク</t>
    </rPh>
    <rPh sb="3" eb="4">
      <t>ヒ</t>
    </rPh>
    <phoneticPr fontId="2"/>
  </si>
  <si>
    <t>④講師謝礼</t>
    <rPh sb="1" eb="3">
      <t>コウシ</t>
    </rPh>
    <rPh sb="3" eb="5">
      <t>シャレイ</t>
    </rPh>
    <phoneticPr fontId="2"/>
  </si>
  <si>
    <t>⑤その他謝礼</t>
    <rPh sb="3" eb="4">
      <t>タ</t>
    </rPh>
    <rPh sb="4" eb="6">
      <t>シャレイ</t>
    </rPh>
    <phoneticPr fontId="2"/>
  </si>
  <si>
    <t>⑥交通費</t>
    <rPh sb="1" eb="4">
      <t>コウツウヒ</t>
    </rPh>
    <phoneticPr fontId="2"/>
  </si>
  <si>
    <t>※上限20,000円</t>
    <rPh sb="1" eb="3">
      <t>ジョウゲン</t>
    </rPh>
    <rPh sb="9" eb="10">
      <t>エン</t>
    </rPh>
    <phoneticPr fontId="2"/>
  </si>
  <si>
    <t>※下記「事業費」の25%以内</t>
    <rPh sb="1" eb="3">
      <t>カキ</t>
    </rPh>
    <rPh sb="4" eb="6">
      <t>ジギョウ</t>
    </rPh>
    <rPh sb="6" eb="7">
      <t>ヒ</t>
    </rPh>
    <rPh sb="12" eb="14">
      <t>イナイ</t>
    </rPh>
    <phoneticPr fontId="2"/>
  </si>
  <si>
    <t>交付額</t>
    <rPh sb="0" eb="2">
      <t>コウフ</t>
    </rPh>
    <rPh sb="2" eb="3">
      <t>ガク</t>
    </rPh>
    <phoneticPr fontId="2"/>
  </si>
  <si>
    <t>返還額</t>
    <rPh sb="0" eb="3">
      <t>ヘンカンガク</t>
    </rPh>
    <phoneticPr fontId="2"/>
  </si>
  <si>
    <t>予算時</t>
    <rPh sb="0" eb="2">
      <t>ヨサン</t>
    </rPh>
    <rPh sb="2" eb="3">
      <t>ジ</t>
    </rPh>
    <phoneticPr fontId="2"/>
  </si>
  <si>
    <t>⑦保険料</t>
    <rPh sb="1" eb="4">
      <t>ホケンリョウ</t>
    </rPh>
    <phoneticPr fontId="2"/>
  </si>
  <si>
    <t>⑧その他諸経費</t>
    <rPh sb="3" eb="4">
      <t>タ</t>
    </rPh>
    <rPh sb="4" eb="7">
      <t>ショケイヒ</t>
    </rPh>
    <phoneticPr fontId="2"/>
  </si>
  <si>
    <t>⑩人件費</t>
    <rPh sb="1" eb="4">
      <t>ジンケンヒ</t>
    </rPh>
    <phoneticPr fontId="2"/>
  </si>
  <si>
    <t>事業費（①から⑩の合計）</t>
    <rPh sb="0" eb="2">
      <t>ジギョウ</t>
    </rPh>
    <rPh sb="2" eb="3">
      <t>ヒ</t>
    </rPh>
    <rPh sb="9" eb="11">
      <t>ゴウケイ</t>
    </rPh>
    <phoneticPr fontId="2"/>
  </si>
  <si>
    <t>⑪ファンドレイジングに関する経費</t>
    <rPh sb="11" eb="12">
      <t>カン</t>
    </rPh>
    <rPh sb="14" eb="16">
      <t>ケイヒ</t>
    </rPh>
    <phoneticPr fontId="2"/>
  </si>
  <si>
    <t>⑫助成対象経費
（事業費＋⑪）</t>
    <rPh sb="1" eb="3">
      <t>ジョセイ</t>
    </rPh>
    <rPh sb="3" eb="5">
      <t>タイショウ</t>
    </rPh>
    <rPh sb="5" eb="7">
      <t>ケイヒ</t>
    </rPh>
    <rPh sb="9" eb="11">
      <t>ジギョウ</t>
    </rPh>
    <rPh sb="11" eb="12">
      <t>ヒ</t>
    </rPh>
    <phoneticPr fontId="2"/>
  </si>
  <si>
    <t>⑬助成対象外経費</t>
    <rPh sb="1" eb="3">
      <t>ジョセイ</t>
    </rPh>
    <rPh sb="3" eb="5">
      <t>タイショウ</t>
    </rPh>
    <rPh sb="5" eb="6">
      <t>ガイ</t>
    </rPh>
    <rPh sb="6" eb="8">
      <t>ケイヒ</t>
    </rPh>
    <phoneticPr fontId="2"/>
  </si>
  <si>
    <t>収支決算書</t>
    <rPh sb="0" eb="2">
      <t>シュウシ</t>
    </rPh>
    <rPh sb="2" eb="4">
      <t>ケッサン</t>
    </rPh>
    <rPh sb="4" eb="5">
      <t>ショ</t>
    </rPh>
    <phoneticPr fontId="2"/>
  </si>
  <si>
    <t>（助成対象経費の２５％以内）</t>
    <phoneticPr fontId="2"/>
  </si>
  <si>
    <t>事　業　費</t>
    <rPh sb="0" eb="1">
      <t>コト</t>
    </rPh>
    <rPh sb="2" eb="3">
      <t>ゴウ</t>
    </rPh>
    <rPh sb="4" eb="5">
      <t>ヒ</t>
    </rPh>
    <phoneticPr fontId="2"/>
  </si>
  <si>
    <t>消耗品及び印刷費</t>
    <rPh sb="0" eb="2">
      <t>ショウモウ</t>
    </rPh>
    <rPh sb="2" eb="3">
      <t>ヒン</t>
    </rPh>
    <rPh sb="3" eb="4">
      <t>オヨ</t>
    </rPh>
    <phoneticPr fontId="2"/>
  </si>
  <si>
    <t>事業ＰＲのためのチラシ・ポスター等作成費
パンフレット作成費（助成事業を掲載した団体パンフレット含む）
事務用品の購入費、材料費</t>
    <phoneticPr fontId="2"/>
  </si>
  <si>
    <t>団体機関紙、会報、定期刊行物発行費用等
土産・賞品・記念品代・調理材料費・飲食経費</t>
    <phoneticPr fontId="2"/>
  </si>
  <si>
    <t>イベントの会場設営、デザイン料等の事業の一部を委託する経費</t>
    <phoneticPr fontId="2"/>
  </si>
  <si>
    <t>事業の全てを委託する経費</t>
    <phoneticPr fontId="2"/>
  </si>
  <si>
    <t>講師等の謝礼（交通費含む）</t>
    <phoneticPr fontId="2"/>
  </si>
  <si>
    <t>ボランティアに関する経費（交通費含む）</t>
    <rPh sb="13" eb="16">
      <t>コウツウヒ</t>
    </rPh>
    <rPh sb="16" eb="17">
      <t>フク</t>
    </rPh>
    <phoneticPr fontId="2"/>
  </si>
  <si>
    <t>その他諸経費</t>
    <phoneticPr fontId="2"/>
  </si>
  <si>
    <t>郵送料、物品等の運搬費、通信費（web会議用有償アカウント使用料含む）等</t>
    <phoneticPr fontId="2"/>
  </si>
  <si>
    <t>団体の事務所や本部に掛かる光熱水費、インターネット接続に係る費用等</t>
    <rPh sb="0" eb="2">
      <t>ダンタイ</t>
    </rPh>
    <rPh sb="3" eb="5">
      <t>ジム</t>
    </rPh>
    <rPh sb="5" eb="6">
      <t>ショ</t>
    </rPh>
    <rPh sb="7" eb="9">
      <t>ホンブ</t>
    </rPh>
    <rPh sb="10" eb="11">
      <t>カ</t>
    </rPh>
    <phoneticPr fontId="2"/>
  </si>
  <si>
    <t>消毒用品購入費、マスク・フェイスシールド購入費等（上限2万円、助成率10/10）</t>
    <rPh sb="0" eb="3">
      <t>ショウドクヨウ</t>
    </rPh>
    <rPh sb="3" eb="4">
      <t>ヒン</t>
    </rPh>
    <rPh sb="4" eb="7">
      <t>コウニュウヒ</t>
    </rPh>
    <rPh sb="20" eb="23">
      <t>コウニュウヒ</t>
    </rPh>
    <rPh sb="23" eb="24">
      <t>ナド</t>
    </rPh>
    <rPh sb="25" eb="27">
      <t>ジョウゲン</t>
    </rPh>
    <rPh sb="28" eb="30">
      <t>マンエン</t>
    </rPh>
    <rPh sb="31" eb="33">
      <t>ジョセイ</t>
    </rPh>
    <rPh sb="33" eb="34">
      <t>リツ</t>
    </rPh>
    <phoneticPr fontId="2"/>
  </si>
  <si>
    <t>事業終了後団体の備品となるもの</t>
    <rPh sb="0" eb="2">
      <t>ジギョウ</t>
    </rPh>
    <rPh sb="2" eb="4">
      <t>シュウリョウ</t>
    </rPh>
    <rPh sb="4" eb="5">
      <t>ゴ</t>
    </rPh>
    <rPh sb="5" eb="7">
      <t>ダンタイ</t>
    </rPh>
    <rPh sb="8" eb="10">
      <t>ビヒン</t>
    </rPh>
    <phoneticPr fontId="2"/>
  </si>
  <si>
    <t>アルバイトスタッフの賃金、団体構成員の給与</t>
    <phoneticPr fontId="2"/>
  </si>
  <si>
    <t>ファンドレイジングに
関する経費</t>
    <phoneticPr fontId="2"/>
  </si>
  <si>
    <t>寄附集めの広報、ダイレクトメール発送、クラウドファンディング手数料等（事業費の５％以内）</t>
    <phoneticPr fontId="2"/>
  </si>
  <si>
    <t>・その他諸経費のweb会議用有償アカウント使用料は、事業に関わる会議等（イベントや事前打ち合わせ）が月に1回以上開催される場合、その月の使用料が対象となります。予算及び決算は年額ではなく月額で算出してください。</t>
    <rPh sb="3" eb="4">
      <t>タ</t>
    </rPh>
    <rPh sb="4" eb="7">
      <t>ショケイヒ</t>
    </rPh>
    <rPh sb="11" eb="14">
      <t>カイギヨウ</t>
    </rPh>
    <rPh sb="14" eb="16">
      <t>ユウショウ</t>
    </rPh>
    <rPh sb="21" eb="24">
      <t>シヨウリョウ</t>
    </rPh>
    <phoneticPr fontId="2"/>
  </si>
  <si>
    <t>・事業収入（受益者負担）については、費用対効果の視点で問題がないか、対象者に適切な負担となっているか、積算根拠や考え方を十分に検討してください。</t>
    <rPh sb="63" eb="65">
      <t>ケントウ</t>
    </rPh>
    <phoneticPr fontId="2"/>
  </si>
  <si>
    <t>⑨感染症等対策経費</t>
    <rPh sb="1" eb="4">
      <t>カンセンショウ</t>
    </rPh>
    <rPh sb="4" eb="5">
      <t>ナド</t>
    </rPh>
    <rPh sb="5" eb="7">
      <t>タイサク</t>
    </rPh>
    <rPh sb="7" eb="9">
      <t>ケイヒ</t>
    </rPh>
    <phoneticPr fontId="2"/>
  </si>
  <si>
    <t>感染症等対策経費</t>
    <rPh sb="0" eb="4">
      <t>カンセンショウナド</t>
    </rPh>
    <rPh sb="4" eb="6">
      <t>タイサク</t>
    </rPh>
    <rPh sb="6" eb="8">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</si>
</sst>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0\)"/>
  </numFmts>
  <fonts count="15">
    <font>
      <sz val="11"/>
      <color theme="1"/>
      <name val="游ゴシック"/>
      <family val="2"/>
      <scheme val="minor"/>
    </font>
    <font>
      <sz val="11"/>
      <color theme="1"/>
      <name val="游ゴシック"/>
      <family val="2"/>
      <scheme val="minor"/>
    </font>
    <font>
      <sz val="6"/>
      <name val="游ゴシック"/>
      <family val="3"/>
      <charset val="128"/>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sz val="14"/>
      <color theme="1"/>
      <name val="游ゴシック"/>
      <family val="2"/>
      <scheme val="minor"/>
    </font>
    <font>
      <sz val="11"/>
      <color theme="1"/>
      <name val="HG丸ｺﾞｼｯｸM-PRO"/>
      <family val="3"/>
      <charset val="128"/>
    </font>
    <font>
      <sz val="10"/>
      <color theme="1"/>
      <name val="HG丸ｺﾞｼｯｸM-PRO"/>
      <family val="3"/>
      <charset val="128"/>
    </font>
    <font>
      <b/>
      <sz val="14"/>
      <color theme="1"/>
      <name val="HG丸ｺﾞｼｯｸM-PRO"/>
      <family val="3"/>
      <charset val="128"/>
    </font>
    <font>
      <sz val="9"/>
      <color theme="1"/>
      <name val="ＭＳ 明朝"/>
      <family val="1"/>
      <charset val="128"/>
    </font>
    <font>
      <sz val="9"/>
      <color indexed="81"/>
      <name val="MS P ゴシック"/>
      <family val="3"/>
      <charset val="128"/>
    </font>
    <font>
      <sz val="10"/>
      <color theme="1"/>
      <name val="游ゴシック"/>
      <family val="2"/>
      <scheme val="minor"/>
    </font>
    <font>
      <sz val="10"/>
      <color theme="1"/>
      <name val="游ゴシック"/>
      <family val="3"/>
      <charset val="128"/>
      <scheme val="minor"/>
    </font>
    <font>
      <b/>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99">
    <xf numFmtId="0" fontId="0" fillId="0" borderId="0" xfId="0"/>
    <xf numFmtId="0" fontId="0" fillId="0" borderId="0" xfId="0"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3" borderId="19" xfId="0" applyFill="1" applyBorder="1" applyAlignment="1">
      <alignment vertical="center"/>
    </xf>
    <xf numFmtId="0" fontId="0" fillId="3" borderId="24" xfId="0" applyFill="1" applyBorder="1" applyAlignment="1">
      <alignment vertical="center"/>
    </xf>
    <xf numFmtId="0" fontId="5" fillId="2" borderId="21" xfId="0" applyFont="1" applyFill="1" applyBorder="1" applyAlignment="1">
      <alignment vertical="center"/>
    </xf>
    <xf numFmtId="0" fontId="0" fillId="4" borderId="0" xfId="0" applyFill="1" applyAlignment="1">
      <alignment vertical="center"/>
    </xf>
    <xf numFmtId="0" fontId="3" fillId="0" borderId="0" xfId="0" applyFont="1" applyAlignment="1">
      <alignment vertical="center"/>
    </xf>
    <xf numFmtId="0" fontId="8" fillId="0" borderId="18"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0" xfId="0" applyFont="1" applyAlignment="1">
      <alignment horizontal="justify" vertical="center"/>
    </xf>
    <xf numFmtId="0" fontId="10" fillId="0" borderId="0" xfId="0" applyFont="1" applyAlignment="1">
      <alignment horizontal="left" vertical="center"/>
    </xf>
    <xf numFmtId="0" fontId="3" fillId="0" borderId="0" xfId="0" applyFont="1"/>
    <xf numFmtId="0" fontId="0" fillId="0" borderId="2" xfId="0" applyBorder="1" applyAlignment="1">
      <alignment horizontal="center" vertical="center"/>
    </xf>
    <xf numFmtId="0" fontId="0" fillId="5" borderId="0" xfId="0" applyFill="1" applyAlignment="1">
      <alignment vertical="center"/>
    </xf>
    <xf numFmtId="0" fontId="0" fillId="0" borderId="0" xfId="0" applyFill="1" applyBorder="1" applyAlignment="1">
      <alignment horizontal="center" vertical="center" textRotation="255"/>
    </xf>
    <xf numFmtId="38" fontId="5" fillId="0" borderId="0" xfId="0" applyNumberFormat="1" applyFont="1" applyFill="1" applyBorder="1" applyAlignment="1">
      <alignment horizontal="center" vertical="center"/>
    </xf>
    <xf numFmtId="0" fontId="5" fillId="0" borderId="2" xfId="0" applyFont="1" applyBorder="1" applyAlignment="1">
      <alignment vertical="center"/>
    </xf>
    <xf numFmtId="0" fontId="0" fillId="0" borderId="36" xfId="0" applyBorder="1" applyAlignment="1">
      <alignment horizontal="center" vertical="center"/>
    </xf>
    <xf numFmtId="0" fontId="5" fillId="2" borderId="40" xfId="0" applyFont="1" applyFill="1" applyBorder="1" applyAlignment="1">
      <alignment vertical="center"/>
    </xf>
    <xf numFmtId="0" fontId="0" fillId="3" borderId="13" xfId="0" applyFill="1" applyBorder="1" applyAlignment="1">
      <alignment horizontal="center" vertical="center" textRotation="255"/>
    </xf>
    <xf numFmtId="0" fontId="5" fillId="3" borderId="13" xfId="0" applyFont="1" applyFill="1" applyBorder="1" applyAlignment="1">
      <alignment horizontal="center" vertical="center"/>
    </xf>
    <xf numFmtId="38" fontId="5" fillId="3" borderId="13" xfId="0" applyNumberFormat="1" applyFont="1" applyFill="1" applyBorder="1" applyAlignment="1">
      <alignment horizontal="right" vertical="center"/>
    </xf>
    <xf numFmtId="0" fontId="5" fillId="3" borderId="13" xfId="0" applyFont="1" applyFill="1" applyBorder="1" applyAlignment="1">
      <alignment horizontal="right" vertical="center"/>
    </xf>
    <xf numFmtId="0" fontId="5" fillId="3" borderId="13" xfId="0" applyFont="1" applyFill="1" applyBorder="1" applyAlignment="1">
      <alignment vertical="center"/>
    </xf>
    <xf numFmtId="0" fontId="0" fillId="3" borderId="13" xfId="0" applyFill="1" applyBorder="1" applyAlignment="1">
      <alignment horizontal="left" vertical="center"/>
    </xf>
    <xf numFmtId="0" fontId="0" fillId="3" borderId="0" xfId="0" applyFill="1" applyBorder="1" applyAlignment="1">
      <alignment vertical="center"/>
    </xf>
    <xf numFmtId="0" fontId="8" fillId="0" borderId="22" xfId="0" applyFont="1" applyBorder="1" applyAlignment="1">
      <alignment horizontal="justify" vertical="center" wrapText="1"/>
    </xf>
    <xf numFmtId="0" fontId="0" fillId="0" borderId="1" xfId="0" applyBorder="1"/>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0" fillId="0" borderId="14" xfId="0" applyBorder="1" applyAlignment="1">
      <alignment vertical="center" wrapText="1"/>
    </xf>
    <xf numFmtId="0" fontId="7" fillId="0" borderId="0" xfId="0" applyFont="1" applyBorder="1" applyAlignment="1">
      <alignment horizontal="justify" vertical="center" wrapText="1"/>
    </xf>
    <xf numFmtId="0" fontId="8" fillId="0" borderId="0" xfId="0" applyFont="1" applyBorder="1" applyAlignment="1">
      <alignment horizontal="justify" vertical="center" wrapText="1"/>
    </xf>
    <xf numFmtId="0" fontId="10" fillId="0" borderId="0" xfId="0" applyFont="1" applyAlignment="1">
      <alignment horizontal="left" vertical="center" wrapText="1"/>
    </xf>
    <xf numFmtId="0" fontId="0" fillId="0" borderId="1" xfId="0" applyBorder="1" applyAlignment="1">
      <alignment horizontal="center" vertical="center" textRotation="255"/>
    </xf>
    <xf numFmtId="0" fontId="7" fillId="0" borderId="1" xfId="0" applyFont="1" applyBorder="1" applyAlignment="1">
      <alignment horizontal="justify" vertical="center" wrapText="1"/>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0" applyFont="1" applyBorder="1" applyAlignment="1">
      <alignment horizontal="left" vertical="center" wrapText="1"/>
    </xf>
    <xf numFmtId="0" fontId="10" fillId="0" borderId="0" xfId="0" applyFont="1" applyBorder="1" applyAlignment="1">
      <alignment horizontal="left" vertical="center" wrapText="1"/>
    </xf>
    <xf numFmtId="0" fontId="0" fillId="2" borderId="32" xfId="0" applyFill="1" applyBorder="1" applyAlignment="1">
      <alignment horizontal="center" vertical="center"/>
    </xf>
    <xf numFmtId="0" fontId="0" fillId="2" borderId="0" xfId="0" applyFill="1" applyBorder="1" applyAlignment="1">
      <alignment horizontal="center" vertical="center"/>
    </xf>
    <xf numFmtId="0" fontId="0" fillId="2" borderId="33"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0" borderId="10" xfId="0" applyBorder="1" applyAlignment="1">
      <alignment horizontal="left" vertical="center"/>
    </xf>
    <xf numFmtId="38" fontId="0" fillId="4" borderId="10" xfId="1" applyFont="1" applyFill="1" applyBorder="1" applyAlignment="1">
      <alignment horizontal="right" vertical="center"/>
    </xf>
    <xf numFmtId="38" fontId="0" fillId="4" borderId="11" xfId="1" applyFont="1" applyFill="1" applyBorder="1" applyAlignment="1">
      <alignment horizontal="right" vertical="center"/>
    </xf>
    <xf numFmtId="0" fontId="0" fillId="0" borderId="7" xfId="0" applyBorder="1" applyAlignment="1">
      <alignment horizontal="left" vertical="center"/>
    </xf>
    <xf numFmtId="38" fontId="0" fillId="0" borderId="7" xfId="1" applyFont="1" applyBorder="1" applyAlignment="1">
      <alignment horizontal="right" vertical="center"/>
    </xf>
    <xf numFmtId="38" fontId="0" fillId="0" borderId="8" xfId="1" applyFont="1" applyBorder="1" applyAlignment="1">
      <alignment horizontal="righ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38" fontId="0" fillId="4" borderId="34" xfId="1" applyFont="1" applyFill="1" applyBorder="1" applyAlignment="1">
      <alignment horizontal="right" vertical="center"/>
    </xf>
    <xf numFmtId="38" fontId="0" fillId="4" borderId="35" xfId="1" applyFont="1" applyFill="1" applyBorder="1" applyAlignment="1">
      <alignment horizontal="right"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3" xfId="0" applyFill="1" applyBorder="1" applyAlignment="1">
      <alignment horizontal="center" vertical="center"/>
    </xf>
    <xf numFmtId="0" fontId="0" fillId="0" borderId="2" xfId="0" applyFill="1" applyBorder="1" applyAlignment="1">
      <alignment horizontal="center" vertical="center"/>
    </xf>
    <xf numFmtId="38" fontId="5" fillId="4" borderId="1" xfId="1" applyFont="1" applyFill="1" applyBorder="1" applyAlignment="1">
      <alignment horizontal="right" vertical="center"/>
    </xf>
    <xf numFmtId="38" fontId="5" fillId="4" borderId="3" xfId="1" applyFont="1" applyFill="1" applyBorder="1" applyAlignment="1">
      <alignment horizontal="right" vertical="center"/>
    </xf>
    <xf numFmtId="0" fontId="3" fillId="3" borderId="3"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0" fillId="0" borderId="16" xfId="0" applyBorder="1" applyAlignment="1">
      <alignment horizontal="left" vertical="center" wrapText="1"/>
    </xf>
    <xf numFmtId="0" fontId="0" fillId="0" borderId="26" xfId="0" applyBorder="1" applyAlignment="1">
      <alignment horizontal="left" vertical="center" wrapText="1"/>
    </xf>
    <xf numFmtId="0" fontId="0" fillId="0" borderId="19" xfId="0" applyBorder="1" applyAlignment="1">
      <alignment horizontal="left" vertical="center" wrapText="1"/>
    </xf>
    <xf numFmtId="0" fontId="0" fillId="0" borderId="42" xfId="0" applyBorder="1" applyAlignment="1">
      <alignment horizontal="left" vertical="center" wrapText="1"/>
    </xf>
    <xf numFmtId="0" fontId="0" fillId="0" borderId="44" xfId="0" applyBorder="1" applyAlignment="1">
      <alignment horizontal="left" vertical="center" wrapText="1"/>
    </xf>
    <xf numFmtId="0" fontId="0" fillId="0" borderId="43" xfId="0" applyBorder="1" applyAlignment="1">
      <alignment horizontal="left" vertical="center" wrapText="1"/>
    </xf>
    <xf numFmtId="38" fontId="0" fillId="0" borderId="16" xfId="1" applyFont="1" applyBorder="1" applyAlignment="1" applyProtection="1">
      <alignment horizontal="right" vertical="center"/>
      <protection locked="0"/>
    </xf>
    <xf numFmtId="38" fontId="0" fillId="0" borderId="26" xfId="1" applyFont="1" applyBorder="1" applyAlignment="1" applyProtection="1">
      <alignment horizontal="right" vertical="center"/>
      <protection locked="0"/>
    </xf>
    <xf numFmtId="38" fontId="0" fillId="0" borderId="42" xfId="1" applyFont="1" applyBorder="1" applyAlignment="1" applyProtection="1">
      <alignment horizontal="right" vertical="center"/>
      <protection locked="0"/>
    </xf>
    <xf numFmtId="38" fontId="0" fillId="0" borderId="44" xfId="1" applyFont="1" applyBorder="1" applyAlignment="1" applyProtection="1">
      <alignment horizontal="right" vertical="center"/>
      <protection locked="0"/>
    </xf>
    <xf numFmtId="0" fontId="0" fillId="0" borderId="19" xfId="0"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left" vertical="center"/>
    </xf>
    <xf numFmtId="0" fontId="0" fillId="0" borderId="44" xfId="0" applyBorder="1" applyAlignment="1">
      <alignment horizontal="left" vertical="center"/>
    </xf>
    <xf numFmtId="0" fontId="0" fillId="0" borderId="43" xfId="0" applyBorder="1" applyAlignment="1">
      <alignment horizontal="left" vertical="center"/>
    </xf>
    <xf numFmtId="38" fontId="0" fillId="0" borderId="34" xfId="1" applyFont="1" applyBorder="1" applyAlignment="1">
      <alignment horizontal="right" vertical="center"/>
    </xf>
    <xf numFmtId="38" fontId="0" fillId="0" borderId="35" xfId="1" applyFont="1" applyBorder="1" applyAlignment="1">
      <alignment horizontal="right" vertical="center"/>
    </xf>
    <xf numFmtId="38" fontId="0" fillId="0" borderId="42" xfId="1" applyFont="1" applyBorder="1" applyAlignment="1">
      <alignment horizontal="right" vertical="center"/>
    </xf>
    <xf numFmtId="38" fontId="0" fillId="0" borderId="44" xfId="1" applyFont="1" applyBorder="1" applyAlignment="1">
      <alignment horizontal="right" vertical="center"/>
    </xf>
    <xf numFmtId="0" fontId="0" fillId="0" borderId="36" xfId="0" applyBorder="1" applyAlignment="1">
      <alignment horizontal="center" vertical="center"/>
    </xf>
    <xf numFmtId="0" fontId="0" fillId="2" borderId="22" xfId="0" applyFill="1" applyBorder="1" applyAlignment="1">
      <alignment horizontal="center" vertical="center" textRotation="255"/>
    </xf>
    <xf numFmtId="0" fontId="0" fillId="2" borderId="14" xfId="0" applyFill="1" applyBorder="1" applyAlignment="1">
      <alignment horizontal="center" vertical="center" textRotation="255"/>
    </xf>
    <xf numFmtId="0" fontId="5" fillId="2" borderId="17"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3" fillId="0" borderId="42" xfId="0" applyFont="1" applyBorder="1" applyAlignment="1">
      <alignment horizontal="center" vertical="top" wrapText="1"/>
    </xf>
    <xf numFmtId="0" fontId="3" fillId="0" borderId="44" xfId="0" applyFont="1" applyBorder="1" applyAlignment="1">
      <alignment horizontal="center" vertical="top" wrapText="1"/>
    </xf>
    <xf numFmtId="0" fontId="3" fillId="0" borderId="43" xfId="0" applyFont="1" applyBorder="1" applyAlignment="1">
      <alignment horizontal="center" vertical="top" wrapText="1"/>
    </xf>
    <xf numFmtId="38" fontId="5" fillId="4" borderId="17" xfId="0" applyNumberFormat="1" applyFont="1" applyFill="1" applyBorder="1" applyAlignment="1">
      <alignment horizontal="right" vertical="center"/>
    </xf>
    <xf numFmtId="0" fontId="5" fillId="4" borderId="17" xfId="0" applyFont="1" applyFill="1" applyBorder="1" applyAlignment="1">
      <alignment horizontal="right" vertical="center"/>
    </xf>
    <xf numFmtId="0" fontId="5" fillId="4" borderId="20" xfId="0" applyFont="1" applyFill="1" applyBorder="1" applyAlignment="1">
      <alignment horizontal="right" vertical="center"/>
    </xf>
    <xf numFmtId="0" fontId="0" fillId="2" borderId="14" xfId="0" applyFill="1" applyBorder="1" applyAlignment="1">
      <alignment horizontal="center" vertical="center"/>
    </xf>
    <xf numFmtId="0" fontId="0" fillId="0" borderId="3" xfId="0"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176" fontId="3" fillId="4" borderId="27" xfId="1" applyNumberFormat="1" applyFont="1" applyFill="1" applyBorder="1" applyAlignment="1">
      <alignment horizontal="left" vertical="center" wrapText="1"/>
    </xf>
    <xf numFmtId="176" fontId="3" fillId="4" borderId="6" xfId="1" applyNumberFormat="1" applyFont="1" applyFill="1"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0" fillId="0" borderId="24" xfId="0" applyBorder="1" applyAlignment="1">
      <alignment horizontal="left" vertical="center" wrapText="1"/>
    </xf>
    <xf numFmtId="38" fontId="0" fillId="5" borderId="16" xfId="1" applyFont="1" applyFill="1" applyBorder="1" applyAlignment="1">
      <alignment horizontal="right" vertical="center"/>
    </xf>
    <xf numFmtId="38" fontId="0" fillId="5" borderId="26" xfId="1" applyFont="1" applyFill="1" applyBorder="1" applyAlignment="1">
      <alignment horizontal="right" vertical="center"/>
    </xf>
    <xf numFmtId="38" fontId="0" fillId="5" borderId="23" xfId="1" applyFont="1" applyFill="1" applyBorder="1" applyAlignment="1">
      <alignment horizontal="right" vertical="center"/>
    </xf>
    <xf numFmtId="38" fontId="0" fillId="5" borderId="25" xfId="1" applyFont="1" applyFill="1" applyBorder="1" applyAlignment="1">
      <alignment horizontal="right" vertical="center"/>
    </xf>
    <xf numFmtId="0" fontId="0" fillId="0" borderId="24" xfId="0" applyBorder="1" applyAlignment="1">
      <alignment horizontal="center" vertical="center"/>
    </xf>
    <xf numFmtId="0" fontId="3" fillId="0" borderId="10" xfId="0" applyFont="1" applyBorder="1" applyAlignment="1">
      <alignment horizontal="left" vertical="top" wrapText="1"/>
    </xf>
    <xf numFmtId="0" fontId="0" fillId="0" borderId="12" xfId="0" applyBorder="1" applyAlignment="1">
      <alignment horizontal="left" vertical="center"/>
    </xf>
    <xf numFmtId="0" fontId="0" fillId="0" borderId="18" xfId="0" applyBorder="1" applyAlignment="1">
      <alignment horizontal="center" vertical="center" textRotation="255"/>
    </xf>
    <xf numFmtId="0" fontId="0" fillId="0" borderId="22" xfId="0" applyBorder="1" applyAlignment="1">
      <alignment horizontal="center" vertical="center" textRotation="255"/>
    </xf>
    <xf numFmtId="0" fontId="0" fillId="0" borderId="26" xfId="0" applyBorder="1" applyAlignment="1">
      <alignment horizontal="left" vertical="center"/>
    </xf>
    <xf numFmtId="0" fontId="0" fillId="0" borderId="19" xfId="0" applyBorder="1" applyAlignment="1">
      <alignment horizontal="left" vertical="center"/>
    </xf>
    <xf numFmtId="0" fontId="0" fillId="0" borderId="0" xfId="0" applyBorder="1" applyAlignment="1">
      <alignment horizontal="left" vertical="center"/>
    </xf>
    <xf numFmtId="0" fontId="0" fillId="0" borderId="33" xfId="0" applyBorder="1" applyAlignment="1">
      <alignment horizontal="left" vertical="center"/>
    </xf>
    <xf numFmtId="176" fontId="3" fillId="3" borderId="27" xfId="1" applyNumberFormat="1" applyFont="1" applyFill="1" applyBorder="1" applyAlignment="1">
      <alignment horizontal="left" vertical="center" wrapText="1"/>
    </xf>
    <xf numFmtId="176" fontId="3" fillId="3" borderId="6" xfId="1" applyNumberFormat="1" applyFont="1" applyFill="1" applyBorder="1" applyAlignment="1">
      <alignment horizontal="left" vertical="center" wrapText="1"/>
    </xf>
    <xf numFmtId="38" fontId="0" fillId="4" borderId="3" xfId="1" applyFont="1" applyFill="1" applyBorder="1" applyAlignment="1">
      <alignment horizontal="right" vertical="center"/>
    </xf>
    <xf numFmtId="38" fontId="0" fillId="4" borderId="13" xfId="1" applyFont="1" applyFill="1" applyBorder="1" applyAlignment="1">
      <alignment horizontal="right" vertical="center"/>
    </xf>
    <xf numFmtId="38" fontId="0" fillId="0" borderId="15" xfId="1" applyFont="1" applyBorder="1" applyAlignment="1">
      <alignment horizontal="right" vertical="center"/>
    </xf>
    <xf numFmtId="0" fontId="3" fillId="0" borderId="23" xfId="0" applyFont="1" applyBorder="1" applyAlignment="1">
      <alignment horizontal="left" vertical="top" wrapText="1"/>
    </xf>
    <xf numFmtId="0" fontId="3" fillId="0" borderId="25" xfId="0" applyFont="1" applyBorder="1" applyAlignment="1">
      <alignment horizontal="left" vertical="top" wrapText="1"/>
    </xf>
    <xf numFmtId="0" fontId="3" fillId="0" borderId="24" xfId="0" applyFont="1" applyBorder="1" applyAlignment="1">
      <alignment horizontal="left" vertical="top" wrapText="1"/>
    </xf>
    <xf numFmtId="0" fontId="3" fillId="0" borderId="5" xfId="0" applyFont="1" applyBorder="1" applyAlignment="1">
      <alignment horizontal="left" vertical="center"/>
    </xf>
    <xf numFmtId="0" fontId="3" fillId="0" borderId="27" xfId="0" applyFont="1" applyBorder="1" applyAlignment="1">
      <alignment horizontal="left" vertical="center"/>
    </xf>
    <xf numFmtId="38" fontId="0" fillId="0" borderId="11" xfId="1" applyFont="1" applyBorder="1" applyAlignment="1">
      <alignment horizontal="right" vertical="center"/>
    </xf>
    <xf numFmtId="38" fontId="0" fillId="0" borderId="45" xfId="1" applyFont="1" applyBorder="1" applyAlignment="1">
      <alignment horizontal="right" vertical="center"/>
    </xf>
    <xf numFmtId="0" fontId="3" fillId="0" borderId="32" xfId="0" applyFont="1" applyBorder="1" applyAlignment="1">
      <alignment horizontal="left" vertical="top" wrapText="1"/>
    </xf>
    <xf numFmtId="0" fontId="3" fillId="0" borderId="0" xfId="0" applyFont="1" applyBorder="1" applyAlignment="1">
      <alignment horizontal="left" vertical="top" wrapText="1"/>
    </xf>
    <xf numFmtId="0" fontId="3" fillId="0" borderId="33" xfId="0" applyFont="1" applyBorder="1" applyAlignment="1">
      <alignment horizontal="left" vertical="top" wrapText="1"/>
    </xf>
    <xf numFmtId="0" fontId="12" fillId="0" borderId="16" xfId="0" applyFont="1" applyBorder="1" applyAlignment="1">
      <alignment horizontal="left" vertical="center" wrapText="1" shrinkToFit="1"/>
    </xf>
    <xf numFmtId="0" fontId="13" fillId="0" borderId="26" xfId="0" applyFont="1" applyBorder="1" applyAlignment="1">
      <alignment horizontal="left" vertical="center" wrapText="1" shrinkToFit="1"/>
    </xf>
    <xf numFmtId="0" fontId="13" fillId="0" borderId="19" xfId="0" applyFont="1" applyBorder="1" applyAlignment="1">
      <alignment horizontal="left" vertical="center" wrapText="1" shrinkToFit="1"/>
    </xf>
    <xf numFmtId="0" fontId="13" fillId="0" borderId="23" xfId="0" applyFont="1" applyBorder="1" applyAlignment="1">
      <alignment horizontal="left" vertical="center" wrapText="1" shrinkToFit="1"/>
    </xf>
    <xf numFmtId="0" fontId="13" fillId="0" borderId="25" xfId="0" applyFont="1" applyBorder="1" applyAlignment="1">
      <alignment horizontal="left" vertical="center" wrapText="1" shrinkToFit="1"/>
    </xf>
    <xf numFmtId="0" fontId="13" fillId="0" borderId="24" xfId="0" applyFont="1" applyBorder="1" applyAlignment="1">
      <alignment horizontal="left" vertical="center" wrapText="1" shrinkToFit="1"/>
    </xf>
    <xf numFmtId="38" fontId="0" fillId="0" borderId="16" xfId="1" applyFont="1" applyBorder="1" applyAlignment="1">
      <alignment horizontal="right" vertical="center"/>
    </xf>
    <xf numFmtId="38" fontId="0" fillId="0" borderId="26" xfId="1" applyFont="1" applyBorder="1" applyAlignment="1">
      <alignment horizontal="right" vertical="center"/>
    </xf>
    <xf numFmtId="38" fontId="0" fillId="0" borderId="23" xfId="1" applyFont="1" applyBorder="1" applyAlignment="1">
      <alignment horizontal="right" vertical="center"/>
    </xf>
    <xf numFmtId="38" fontId="0" fillId="0" borderId="25" xfId="1" applyFont="1" applyBorder="1" applyAlignment="1">
      <alignment horizontal="right" vertical="center"/>
    </xf>
    <xf numFmtId="0" fontId="0" fillId="3" borderId="14" xfId="0" applyFill="1" applyBorder="1" applyAlignment="1">
      <alignment horizontal="left" vertical="center" wrapText="1"/>
    </xf>
    <xf numFmtId="0" fontId="3" fillId="3" borderId="28" xfId="0" applyFont="1" applyFill="1" applyBorder="1" applyAlignment="1">
      <alignment horizontal="left" vertical="center" wrapText="1"/>
    </xf>
    <xf numFmtId="0" fontId="0" fillId="2" borderId="32" xfId="0" applyFill="1" applyBorder="1" applyAlignment="1">
      <alignment horizontal="left" vertical="center"/>
    </xf>
    <xf numFmtId="0" fontId="0" fillId="2" borderId="0" xfId="0" applyFill="1" applyBorder="1" applyAlignment="1">
      <alignment horizontal="left" vertical="center"/>
    </xf>
    <xf numFmtId="0" fontId="0" fillId="2" borderId="33" xfId="0" applyFill="1" applyBorder="1" applyAlignment="1">
      <alignment horizontal="left" vertical="center"/>
    </xf>
    <xf numFmtId="0" fontId="3" fillId="0" borderId="7" xfId="0" applyFont="1" applyBorder="1" applyAlignment="1">
      <alignment horizontal="left" vertical="top" wrapText="1"/>
    </xf>
    <xf numFmtId="0" fontId="3" fillId="0" borderId="3" xfId="0" applyFont="1" applyBorder="1" applyAlignment="1">
      <alignment horizontal="center" vertical="top" wrapText="1"/>
    </xf>
    <xf numFmtId="0" fontId="3" fillId="0" borderId="13" xfId="0" applyFont="1" applyBorder="1" applyAlignment="1">
      <alignment horizontal="center" vertical="top" wrapText="1"/>
    </xf>
    <xf numFmtId="0" fontId="3" fillId="0" borderId="2" xfId="0" applyFont="1" applyBorder="1" applyAlignment="1">
      <alignment horizontal="center" vertical="top" wrapText="1"/>
    </xf>
    <xf numFmtId="0" fontId="6" fillId="0" borderId="0" xfId="0" applyFont="1" applyAlignment="1">
      <alignment horizontal="center" vertical="center"/>
    </xf>
    <xf numFmtId="38" fontId="0" fillId="5" borderId="32" xfId="1" applyFont="1" applyFill="1" applyBorder="1" applyAlignment="1">
      <alignment horizontal="right" vertical="center"/>
    </xf>
    <xf numFmtId="38" fontId="0" fillId="5" borderId="0" xfId="1" applyFont="1" applyFill="1" applyBorder="1" applyAlignment="1">
      <alignment horizontal="right" vertical="center"/>
    </xf>
    <xf numFmtId="0" fontId="0" fillId="0" borderId="33" xfId="0" applyBorder="1" applyAlignment="1">
      <alignment horizontal="center" vertical="center"/>
    </xf>
    <xf numFmtId="0" fontId="0" fillId="2" borderId="1" xfId="0" applyFill="1" applyBorder="1" applyAlignment="1">
      <alignment horizontal="center" vertical="center" wrapText="1"/>
    </xf>
    <xf numFmtId="0" fontId="3" fillId="0" borderId="4" xfId="0" applyFont="1" applyBorder="1" applyAlignment="1">
      <alignment horizontal="left" vertical="top" wrapText="1"/>
    </xf>
    <xf numFmtId="0" fontId="3" fillId="0" borderId="4" xfId="0" applyFont="1" applyBorder="1" applyAlignment="1">
      <alignment horizontal="left" vertical="top"/>
    </xf>
    <xf numFmtId="0" fontId="0" fillId="2" borderId="1" xfId="0" applyFill="1" applyBorder="1" applyAlignment="1">
      <alignment horizontal="center" vertical="center"/>
    </xf>
    <xf numFmtId="0" fontId="0" fillId="2" borderId="18" xfId="0" applyFill="1" applyBorder="1" applyAlignment="1">
      <alignment horizontal="center" vertical="center" textRotation="255"/>
    </xf>
    <xf numFmtId="38" fontId="0" fillId="4" borderId="14" xfId="0" applyNumberFormat="1" applyFill="1" applyBorder="1" applyAlignment="1">
      <alignment horizontal="right" vertical="center"/>
    </xf>
    <xf numFmtId="0" fontId="0" fillId="4" borderId="14" xfId="0" applyFill="1" applyBorder="1" applyAlignment="1">
      <alignment horizontal="right" vertical="center"/>
    </xf>
    <xf numFmtId="0" fontId="0" fillId="4" borderId="23" xfId="0" applyFill="1" applyBorder="1" applyAlignment="1">
      <alignment horizontal="right" vertical="center"/>
    </xf>
    <xf numFmtId="0" fontId="0" fillId="3" borderId="18" xfId="0" applyFill="1" applyBorder="1" applyAlignment="1">
      <alignment horizontal="left" vertical="center"/>
    </xf>
    <xf numFmtId="3" fontId="0" fillId="3" borderId="18" xfId="0" applyNumberFormat="1" applyFill="1" applyBorder="1" applyAlignment="1">
      <alignment horizontal="right" vertical="center"/>
    </xf>
    <xf numFmtId="0" fontId="0" fillId="3" borderId="18" xfId="0" applyFill="1" applyBorder="1" applyAlignment="1">
      <alignment horizontal="right" vertical="center"/>
    </xf>
    <xf numFmtId="0" fontId="0" fillId="3" borderId="16" xfId="0" applyFill="1" applyBorder="1" applyAlignment="1">
      <alignment horizontal="right" vertical="center"/>
    </xf>
    <xf numFmtId="0" fontId="5" fillId="2" borderId="38" xfId="0" applyFont="1" applyFill="1" applyBorder="1" applyAlignment="1">
      <alignment horizontal="center" vertical="center"/>
    </xf>
    <xf numFmtId="38" fontId="5" fillId="4" borderId="38" xfId="0" applyNumberFormat="1" applyFont="1" applyFill="1" applyBorder="1" applyAlignment="1" applyProtection="1">
      <alignment horizontal="right" vertical="center"/>
      <protection hidden="1"/>
    </xf>
    <xf numFmtId="0" fontId="5" fillId="4" borderId="38" xfId="0" applyFont="1" applyFill="1" applyBorder="1" applyAlignment="1" applyProtection="1">
      <alignment horizontal="right" vertical="center"/>
      <protection hidden="1"/>
    </xf>
    <xf numFmtId="0" fontId="5" fillId="4" borderId="39" xfId="0" applyFont="1" applyFill="1" applyBorder="1" applyAlignment="1" applyProtection="1">
      <alignment horizontal="right" vertical="center"/>
      <protection hidden="1"/>
    </xf>
    <xf numFmtId="0" fontId="0" fillId="0" borderId="9" xfId="0" applyBorder="1" applyAlignment="1">
      <alignment horizontal="lef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177" fontId="3" fillId="4" borderId="15" xfId="0" applyNumberFormat="1" applyFont="1" applyFill="1" applyBorder="1" applyAlignment="1">
      <alignment horizontal="center" vertical="center" wrapText="1"/>
    </xf>
    <xf numFmtId="177" fontId="3" fillId="4" borderId="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topLeftCell="A4" workbookViewId="0">
      <selection activeCell="B17" sqref="B17:B18"/>
    </sheetView>
  </sheetViews>
  <sheetFormatPr defaultRowHeight="26.4" customHeight="1"/>
  <cols>
    <col min="1" max="1" width="4.09765625" customWidth="1"/>
    <col min="2" max="2" width="17.69921875" customWidth="1"/>
    <col min="3" max="3" width="40.59765625" customWidth="1"/>
    <col min="4" max="4" width="25.5" customWidth="1"/>
  </cols>
  <sheetData>
    <row r="1" spans="1:4" ht="26.4" customHeight="1">
      <c r="A1" s="31"/>
      <c r="B1" s="32" t="s">
        <v>35</v>
      </c>
      <c r="C1" s="32" t="s">
        <v>15</v>
      </c>
      <c r="D1" s="32" t="s">
        <v>16</v>
      </c>
    </row>
    <row r="2" spans="1:4" ht="39.6" customHeight="1">
      <c r="A2" s="38" t="s">
        <v>70</v>
      </c>
      <c r="B2" s="33" t="s">
        <v>17</v>
      </c>
      <c r="C2" s="12" t="s">
        <v>18</v>
      </c>
      <c r="D2" s="12" t="s">
        <v>19</v>
      </c>
    </row>
    <row r="3" spans="1:4" ht="16.2" customHeight="1">
      <c r="A3" s="38"/>
      <c r="B3" s="39" t="s">
        <v>71</v>
      </c>
      <c r="C3" s="40" t="s">
        <v>72</v>
      </c>
      <c r="D3" s="41" t="s">
        <v>73</v>
      </c>
    </row>
    <row r="4" spans="1:4" ht="16.2" customHeight="1">
      <c r="A4" s="38"/>
      <c r="B4" s="39"/>
      <c r="C4" s="40"/>
      <c r="D4" s="41"/>
    </row>
    <row r="5" spans="1:4" ht="16.2" customHeight="1">
      <c r="A5" s="38"/>
      <c r="B5" s="39"/>
      <c r="C5" s="40"/>
      <c r="D5" s="41"/>
    </row>
    <row r="6" spans="1:4" ht="16.2" customHeight="1">
      <c r="A6" s="38"/>
      <c r="B6" s="39"/>
      <c r="C6" s="40"/>
      <c r="D6" s="41"/>
    </row>
    <row r="7" spans="1:4" ht="31.2" customHeight="1">
      <c r="A7" s="38"/>
      <c r="B7" s="33" t="s">
        <v>20</v>
      </c>
      <c r="C7" s="12" t="s">
        <v>74</v>
      </c>
      <c r="D7" s="12" t="s">
        <v>75</v>
      </c>
    </row>
    <row r="8" spans="1:4" ht="19.8" customHeight="1">
      <c r="A8" s="38"/>
      <c r="B8" s="39" t="s">
        <v>21</v>
      </c>
      <c r="C8" s="41" t="s">
        <v>76</v>
      </c>
      <c r="D8" s="10" t="s">
        <v>22</v>
      </c>
    </row>
    <row r="9" spans="1:4" ht="19.8" customHeight="1">
      <c r="A9" s="38"/>
      <c r="B9" s="39"/>
      <c r="C9" s="41"/>
      <c r="D9" s="11" t="s">
        <v>23</v>
      </c>
    </row>
    <row r="10" spans="1:4" ht="26.4" customHeight="1">
      <c r="A10" s="38"/>
      <c r="B10" s="33" t="s">
        <v>24</v>
      </c>
      <c r="C10" s="12" t="s">
        <v>77</v>
      </c>
      <c r="D10" s="12"/>
    </row>
    <row r="11" spans="1:4" ht="16.2" customHeight="1">
      <c r="A11" s="38"/>
      <c r="B11" s="39" t="s">
        <v>25</v>
      </c>
      <c r="C11" s="10" t="s">
        <v>26</v>
      </c>
      <c r="D11" s="10" t="s">
        <v>29</v>
      </c>
    </row>
    <row r="12" spans="1:4" ht="16.2" customHeight="1">
      <c r="A12" s="38"/>
      <c r="B12" s="39"/>
      <c r="C12" s="30" t="s">
        <v>27</v>
      </c>
      <c r="D12" s="30" t="s">
        <v>30</v>
      </c>
    </row>
    <row r="13" spans="1:4" ht="16.2" customHeight="1">
      <c r="A13" s="38"/>
      <c r="B13" s="39"/>
      <c r="C13" s="11" t="s">
        <v>28</v>
      </c>
      <c r="D13" s="34"/>
    </row>
    <row r="14" spans="1:4" ht="34.799999999999997" customHeight="1">
      <c r="A14" s="38"/>
      <c r="B14" s="33" t="s">
        <v>31</v>
      </c>
      <c r="C14" s="12" t="s">
        <v>32</v>
      </c>
      <c r="D14" s="12" t="s">
        <v>33</v>
      </c>
    </row>
    <row r="15" spans="1:4" ht="46.2" customHeight="1">
      <c r="A15" s="38"/>
      <c r="B15" s="33" t="s">
        <v>78</v>
      </c>
      <c r="C15" s="12" t="s">
        <v>79</v>
      </c>
      <c r="D15" s="12" t="s">
        <v>80</v>
      </c>
    </row>
    <row r="16" spans="1:4" ht="38.4" customHeight="1">
      <c r="A16" s="38"/>
      <c r="B16" s="33" t="s">
        <v>89</v>
      </c>
      <c r="C16" s="12" t="s">
        <v>81</v>
      </c>
      <c r="D16" s="12" t="s">
        <v>82</v>
      </c>
    </row>
    <row r="17" spans="1:4" ht="18" customHeight="1">
      <c r="A17" s="38"/>
      <c r="B17" s="39" t="s">
        <v>34</v>
      </c>
      <c r="C17" s="10" t="s">
        <v>83</v>
      </c>
      <c r="D17" s="41"/>
    </row>
    <row r="18" spans="1:4" ht="18" customHeight="1">
      <c r="A18" s="38"/>
      <c r="B18" s="39"/>
      <c r="C18" s="11" t="s">
        <v>69</v>
      </c>
      <c r="D18" s="41"/>
    </row>
    <row r="19" spans="1:4" ht="40.799999999999997" customHeight="1">
      <c r="A19" s="42" t="s">
        <v>84</v>
      </c>
      <c r="B19" s="42"/>
      <c r="C19" s="12" t="s">
        <v>85</v>
      </c>
      <c r="D19" s="12"/>
    </row>
    <row r="20" spans="1:4" ht="18" customHeight="1">
      <c r="B20" s="35"/>
      <c r="C20" s="36"/>
      <c r="D20" s="36"/>
    </row>
    <row r="21" spans="1:4" ht="25.2" customHeight="1">
      <c r="B21" s="43" t="s">
        <v>36</v>
      </c>
      <c r="C21" s="43"/>
      <c r="D21" s="43"/>
    </row>
    <row r="22" spans="1:4" ht="13.2" customHeight="1">
      <c r="B22" s="14" t="s">
        <v>37</v>
      </c>
      <c r="C22" s="15"/>
      <c r="D22" s="15"/>
    </row>
    <row r="23" spans="1:4" ht="24" customHeight="1">
      <c r="B23" s="37" t="s">
        <v>38</v>
      </c>
      <c r="C23" s="37"/>
      <c r="D23" s="37"/>
    </row>
    <row r="24" spans="1:4" ht="24.6" customHeight="1">
      <c r="B24" s="37" t="s">
        <v>39</v>
      </c>
      <c r="C24" s="37"/>
      <c r="D24" s="37"/>
    </row>
    <row r="25" spans="1:4" ht="15" customHeight="1">
      <c r="B25" s="14" t="s">
        <v>40</v>
      </c>
      <c r="C25" s="15"/>
      <c r="D25" s="15"/>
    </row>
    <row r="26" spans="1:4" ht="27.6" customHeight="1">
      <c r="B26" s="37" t="s">
        <v>86</v>
      </c>
      <c r="C26" s="37"/>
      <c r="D26" s="37"/>
    </row>
    <row r="27" spans="1:4" ht="25.8" customHeight="1">
      <c r="B27" s="37" t="s">
        <v>87</v>
      </c>
      <c r="C27" s="37"/>
      <c r="D27" s="37"/>
    </row>
    <row r="28" spans="1:4" ht="26.4" customHeight="1">
      <c r="B28" s="13"/>
    </row>
  </sheetData>
  <mergeCells count="15">
    <mergeCell ref="B27:D27"/>
    <mergeCell ref="A2:A18"/>
    <mergeCell ref="B3:B6"/>
    <mergeCell ref="C3:C6"/>
    <mergeCell ref="D3:D6"/>
    <mergeCell ref="B8:B9"/>
    <mergeCell ref="C8:C9"/>
    <mergeCell ref="B11:B13"/>
    <mergeCell ref="B17:B18"/>
    <mergeCell ref="D17:D18"/>
    <mergeCell ref="A19:B19"/>
    <mergeCell ref="B21:D21"/>
    <mergeCell ref="B23:D23"/>
    <mergeCell ref="B24:D24"/>
    <mergeCell ref="B26:D26"/>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Z40"/>
  <sheetViews>
    <sheetView tabSelected="1" zoomScaleNormal="100" workbookViewId="0">
      <selection activeCell="N14" sqref="N14:Z14"/>
    </sheetView>
  </sheetViews>
  <sheetFormatPr defaultColWidth="3.296875" defaultRowHeight="27" customHeight="1"/>
  <cols>
    <col min="1" max="26" width="3.296875" style="1"/>
    <col min="27" max="27" width="2" style="1" customWidth="1"/>
    <col min="28" max="16384" width="3.296875" style="1"/>
  </cols>
  <sheetData>
    <row r="1" spans="1:26" ht="22.8" customHeight="1">
      <c r="A1" s="172" t="s">
        <v>68</v>
      </c>
      <c r="B1" s="172"/>
      <c r="C1" s="172"/>
      <c r="D1" s="172"/>
      <c r="E1" s="172"/>
      <c r="F1" s="172"/>
      <c r="G1" s="172"/>
      <c r="H1" s="172"/>
      <c r="I1" s="172"/>
      <c r="J1" s="172"/>
      <c r="K1" s="172"/>
      <c r="L1" s="172"/>
      <c r="M1" s="172"/>
      <c r="N1" s="172"/>
      <c r="O1" s="172"/>
      <c r="P1" s="172"/>
      <c r="Q1" s="172"/>
      <c r="R1" s="172"/>
      <c r="S1" s="172"/>
      <c r="T1" s="172"/>
      <c r="U1" s="172"/>
      <c r="V1" s="172"/>
      <c r="W1" s="172"/>
      <c r="X1" s="172"/>
      <c r="Y1" s="172"/>
      <c r="Z1" s="172"/>
    </row>
    <row r="2" spans="1:26" ht="27" customHeight="1">
      <c r="A2" s="180" t="s">
        <v>8</v>
      </c>
      <c r="B2" s="179" t="s">
        <v>3</v>
      </c>
      <c r="C2" s="179"/>
      <c r="D2" s="179"/>
      <c r="E2" s="179"/>
      <c r="F2" s="179"/>
      <c r="G2" s="179"/>
      <c r="H2" s="179"/>
      <c r="I2" s="179" t="s">
        <v>5</v>
      </c>
      <c r="J2" s="179"/>
      <c r="K2" s="179"/>
      <c r="L2" s="179"/>
      <c r="M2" s="179"/>
      <c r="N2" s="176" t="s">
        <v>4</v>
      </c>
      <c r="O2" s="176"/>
      <c r="P2" s="176"/>
      <c r="Q2" s="176"/>
      <c r="R2" s="176"/>
      <c r="S2" s="176"/>
      <c r="T2" s="176"/>
      <c r="U2" s="176"/>
      <c r="V2" s="176"/>
      <c r="W2" s="176"/>
      <c r="X2" s="176"/>
      <c r="Y2" s="176"/>
      <c r="Z2" s="176"/>
    </row>
    <row r="3" spans="1:26" ht="43.8" customHeight="1">
      <c r="A3" s="96"/>
      <c r="B3" s="132" t="s">
        <v>2</v>
      </c>
      <c r="C3" s="118" t="s">
        <v>0</v>
      </c>
      <c r="D3" s="119"/>
      <c r="E3" s="119"/>
      <c r="F3" s="119"/>
      <c r="G3" s="119"/>
      <c r="H3" s="119"/>
      <c r="I3" s="193">
        <v>0</v>
      </c>
      <c r="J3" s="193"/>
      <c r="K3" s="193"/>
      <c r="L3" s="194"/>
      <c r="M3" s="2" t="s">
        <v>1</v>
      </c>
      <c r="N3" s="177"/>
      <c r="O3" s="178"/>
      <c r="P3" s="178"/>
      <c r="Q3" s="178"/>
      <c r="R3" s="178"/>
      <c r="S3" s="178"/>
      <c r="T3" s="178"/>
      <c r="U3" s="178"/>
      <c r="V3" s="178"/>
      <c r="W3" s="178"/>
      <c r="X3" s="178"/>
      <c r="Y3" s="178"/>
      <c r="Z3" s="178"/>
    </row>
    <row r="4" spans="1:26" ht="27" customHeight="1">
      <c r="A4" s="96"/>
      <c r="B4" s="133"/>
      <c r="C4" s="192" t="s">
        <v>51</v>
      </c>
      <c r="D4" s="53"/>
      <c r="E4" s="53"/>
      <c r="F4" s="53"/>
      <c r="G4" s="53"/>
      <c r="H4" s="53"/>
      <c r="I4" s="55">
        <v>0</v>
      </c>
      <c r="J4" s="142"/>
      <c r="K4" s="142"/>
      <c r="L4" s="142"/>
      <c r="M4" s="3" t="s">
        <v>1</v>
      </c>
      <c r="N4" s="168"/>
      <c r="O4" s="168"/>
      <c r="P4" s="168"/>
      <c r="Q4" s="168"/>
      <c r="R4" s="168"/>
      <c r="S4" s="168"/>
      <c r="T4" s="168"/>
      <c r="U4" s="168"/>
      <c r="V4" s="168"/>
      <c r="W4" s="168"/>
      <c r="X4" s="168"/>
      <c r="Y4" s="168"/>
      <c r="Z4" s="168"/>
    </row>
    <row r="5" spans="1:26" ht="27" customHeight="1">
      <c r="A5" s="96"/>
      <c r="B5" s="133"/>
      <c r="C5" s="192" t="s">
        <v>52</v>
      </c>
      <c r="D5" s="53"/>
      <c r="E5" s="53"/>
      <c r="F5" s="53"/>
      <c r="G5" s="53"/>
      <c r="H5" s="53"/>
      <c r="I5" s="55">
        <v>0</v>
      </c>
      <c r="J5" s="142"/>
      <c r="K5" s="142"/>
      <c r="L5" s="142"/>
      <c r="M5" s="3" t="s">
        <v>1</v>
      </c>
      <c r="N5" s="168"/>
      <c r="O5" s="168"/>
      <c r="P5" s="168"/>
      <c r="Q5" s="168"/>
      <c r="R5" s="168"/>
      <c r="S5" s="168"/>
      <c r="T5" s="168"/>
      <c r="U5" s="168"/>
      <c r="V5" s="168"/>
      <c r="W5" s="168"/>
      <c r="X5" s="168"/>
      <c r="Y5" s="168"/>
      <c r="Z5" s="168"/>
    </row>
    <row r="6" spans="1:26" ht="27" customHeight="1">
      <c r="A6" s="96"/>
      <c r="B6" s="133"/>
      <c r="C6" s="192" t="s">
        <v>53</v>
      </c>
      <c r="D6" s="53"/>
      <c r="E6" s="53"/>
      <c r="F6" s="53"/>
      <c r="G6" s="53"/>
      <c r="H6" s="53"/>
      <c r="I6" s="55">
        <v>0</v>
      </c>
      <c r="J6" s="142"/>
      <c r="K6" s="142"/>
      <c r="L6" s="142"/>
      <c r="M6" s="3" t="s">
        <v>1</v>
      </c>
      <c r="N6" s="168"/>
      <c r="O6" s="168"/>
      <c r="P6" s="168"/>
      <c r="Q6" s="168"/>
      <c r="R6" s="168"/>
      <c r="S6" s="168"/>
      <c r="T6" s="168"/>
      <c r="U6" s="168"/>
      <c r="V6" s="168"/>
      <c r="W6" s="168"/>
      <c r="X6" s="168"/>
      <c r="Y6" s="168"/>
      <c r="Z6" s="168"/>
    </row>
    <row r="7" spans="1:26" ht="27" customHeight="1">
      <c r="A7" s="96"/>
      <c r="B7" s="133"/>
      <c r="C7" s="192" t="s">
        <v>54</v>
      </c>
      <c r="D7" s="53"/>
      <c r="E7" s="53"/>
      <c r="F7" s="53"/>
      <c r="G7" s="53"/>
      <c r="H7" s="53"/>
      <c r="I7" s="55">
        <v>0</v>
      </c>
      <c r="J7" s="142"/>
      <c r="K7" s="142"/>
      <c r="L7" s="142"/>
      <c r="M7" s="3" t="s">
        <v>1</v>
      </c>
      <c r="N7" s="168"/>
      <c r="O7" s="168"/>
      <c r="P7" s="168"/>
      <c r="Q7" s="168"/>
      <c r="R7" s="168"/>
      <c r="S7" s="168"/>
      <c r="T7" s="168"/>
      <c r="U7" s="168"/>
      <c r="V7" s="168"/>
      <c r="W7" s="168"/>
      <c r="X7" s="168"/>
      <c r="Y7" s="168"/>
      <c r="Z7" s="168"/>
    </row>
    <row r="8" spans="1:26" ht="27" customHeight="1">
      <c r="A8" s="96"/>
      <c r="B8" s="133"/>
      <c r="C8" s="192" t="s">
        <v>55</v>
      </c>
      <c r="D8" s="53"/>
      <c r="E8" s="53"/>
      <c r="F8" s="53"/>
      <c r="G8" s="53"/>
      <c r="H8" s="53"/>
      <c r="I8" s="55">
        <v>0</v>
      </c>
      <c r="J8" s="142"/>
      <c r="K8" s="142"/>
      <c r="L8" s="142"/>
      <c r="M8" s="3" t="s">
        <v>1</v>
      </c>
      <c r="N8" s="168"/>
      <c r="O8" s="168"/>
      <c r="P8" s="168"/>
      <c r="Q8" s="168"/>
      <c r="R8" s="168"/>
      <c r="S8" s="168"/>
      <c r="T8" s="168"/>
      <c r="U8" s="168"/>
      <c r="V8" s="168"/>
      <c r="W8" s="168"/>
      <c r="X8" s="168"/>
      <c r="Y8" s="168"/>
      <c r="Z8" s="168"/>
    </row>
    <row r="9" spans="1:26" ht="27" customHeight="1">
      <c r="A9" s="96"/>
      <c r="B9" s="133"/>
      <c r="C9" s="192" t="s">
        <v>61</v>
      </c>
      <c r="D9" s="53"/>
      <c r="E9" s="53"/>
      <c r="F9" s="53"/>
      <c r="G9" s="53"/>
      <c r="H9" s="53"/>
      <c r="I9" s="55">
        <v>0</v>
      </c>
      <c r="J9" s="142"/>
      <c r="K9" s="142"/>
      <c r="L9" s="142"/>
      <c r="M9" s="3" t="s">
        <v>1</v>
      </c>
      <c r="N9" s="168"/>
      <c r="O9" s="168"/>
      <c r="P9" s="168"/>
      <c r="Q9" s="168"/>
      <c r="R9" s="168"/>
      <c r="S9" s="168"/>
      <c r="T9" s="168"/>
      <c r="U9" s="168"/>
      <c r="V9" s="168"/>
      <c r="W9" s="168"/>
      <c r="X9" s="168"/>
      <c r="Y9" s="168"/>
      <c r="Z9" s="168"/>
    </row>
    <row r="10" spans="1:26" ht="27" customHeight="1">
      <c r="A10" s="96"/>
      <c r="B10" s="133"/>
      <c r="C10" s="131" t="s">
        <v>62</v>
      </c>
      <c r="D10" s="50"/>
      <c r="E10" s="50"/>
      <c r="F10" s="50"/>
      <c r="G10" s="50"/>
      <c r="H10" s="50"/>
      <c r="I10" s="148">
        <v>0</v>
      </c>
      <c r="J10" s="149"/>
      <c r="K10" s="149"/>
      <c r="L10" s="149"/>
      <c r="M10" s="4" t="s">
        <v>1</v>
      </c>
      <c r="N10" s="130"/>
      <c r="O10" s="130"/>
      <c r="P10" s="130"/>
      <c r="Q10" s="130"/>
      <c r="R10" s="130"/>
      <c r="S10" s="130"/>
      <c r="T10" s="130"/>
      <c r="U10" s="130"/>
      <c r="V10" s="130"/>
      <c r="W10" s="130"/>
      <c r="X10" s="130"/>
      <c r="Y10" s="130"/>
      <c r="Z10" s="130"/>
    </row>
    <row r="11" spans="1:26" ht="18" customHeight="1">
      <c r="A11" s="96"/>
      <c r="B11" s="133"/>
      <c r="C11" s="153" t="s">
        <v>88</v>
      </c>
      <c r="D11" s="154"/>
      <c r="E11" s="154"/>
      <c r="F11" s="154"/>
      <c r="G11" s="154"/>
      <c r="H11" s="155"/>
      <c r="I11" s="159">
        <v>0</v>
      </c>
      <c r="J11" s="160"/>
      <c r="K11" s="160"/>
      <c r="L11" s="160"/>
      <c r="M11" s="86" t="s">
        <v>1</v>
      </c>
      <c r="N11" s="146" t="s">
        <v>56</v>
      </c>
      <c r="O11" s="147"/>
      <c r="P11" s="147"/>
      <c r="Q11" s="147"/>
      <c r="R11" s="147"/>
      <c r="S11" s="147"/>
      <c r="T11" s="147"/>
      <c r="U11" s="138"/>
      <c r="V11" s="138"/>
      <c r="W11" s="138"/>
      <c r="X11" s="138"/>
      <c r="Y11" s="138"/>
      <c r="Z11" s="139"/>
    </row>
    <row r="12" spans="1:26" ht="33" customHeight="1">
      <c r="A12" s="96"/>
      <c r="B12" s="133"/>
      <c r="C12" s="156"/>
      <c r="D12" s="157"/>
      <c r="E12" s="157"/>
      <c r="F12" s="157"/>
      <c r="G12" s="157"/>
      <c r="H12" s="158"/>
      <c r="I12" s="161"/>
      <c r="J12" s="162"/>
      <c r="K12" s="162"/>
      <c r="L12" s="162"/>
      <c r="M12" s="129"/>
      <c r="N12" s="150"/>
      <c r="O12" s="151"/>
      <c r="P12" s="151"/>
      <c r="Q12" s="151"/>
      <c r="R12" s="151"/>
      <c r="S12" s="151"/>
      <c r="T12" s="151"/>
      <c r="U12" s="151"/>
      <c r="V12" s="151"/>
      <c r="W12" s="151"/>
      <c r="X12" s="151"/>
      <c r="Y12" s="151"/>
      <c r="Z12" s="152"/>
    </row>
    <row r="13" spans="1:26" ht="16.8" customHeight="1">
      <c r="A13" s="96"/>
      <c r="B13" s="133"/>
      <c r="C13" s="134" t="s">
        <v>63</v>
      </c>
      <c r="D13" s="134"/>
      <c r="E13" s="134"/>
      <c r="F13" s="134"/>
      <c r="G13" s="134"/>
      <c r="H13" s="135"/>
      <c r="I13" s="125">
        <v>0</v>
      </c>
      <c r="J13" s="126"/>
      <c r="K13" s="126"/>
      <c r="L13" s="126"/>
      <c r="M13" s="86" t="s">
        <v>6</v>
      </c>
      <c r="N13" s="146" t="s">
        <v>57</v>
      </c>
      <c r="O13" s="147"/>
      <c r="P13" s="147"/>
      <c r="Q13" s="147"/>
      <c r="R13" s="147"/>
      <c r="S13" s="147"/>
      <c r="T13" s="147"/>
      <c r="U13" s="120">
        <f>ROUNDUP((SUM(I3:L12))*1/3,0)</f>
        <v>0</v>
      </c>
      <c r="V13" s="120"/>
      <c r="W13" s="120"/>
      <c r="X13" s="120"/>
      <c r="Y13" s="120"/>
      <c r="Z13" s="121"/>
    </row>
    <row r="14" spans="1:26" ht="45" customHeight="1">
      <c r="A14" s="96"/>
      <c r="B14" s="133"/>
      <c r="C14" s="136"/>
      <c r="D14" s="136"/>
      <c r="E14" s="136"/>
      <c r="F14" s="136"/>
      <c r="G14" s="136"/>
      <c r="H14" s="137"/>
      <c r="I14" s="173"/>
      <c r="J14" s="174"/>
      <c r="K14" s="174"/>
      <c r="L14" s="174"/>
      <c r="M14" s="175"/>
      <c r="N14" s="150"/>
      <c r="O14" s="151"/>
      <c r="P14" s="151"/>
      <c r="Q14" s="151"/>
      <c r="R14" s="151"/>
      <c r="S14" s="151"/>
      <c r="T14" s="151"/>
      <c r="U14" s="151"/>
      <c r="V14" s="151"/>
      <c r="W14" s="151"/>
      <c r="X14" s="151"/>
      <c r="Y14" s="151"/>
      <c r="Z14" s="152"/>
    </row>
    <row r="15" spans="1:26" ht="30.6" customHeight="1">
      <c r="A15" s="96"/>
      <c r="B15" s="115" t="s">
        <v>64</v>
      </c>
      <c r="C15" s="116"/>
      <c r="D15" s="116"/>
      <c r="E15" s="116"/>
      <c r="F15" s="116"/>
      <c r="G15" s="116"/>
      <c r="H15" s="117"/>
      <c r="I15" s="140">
        <f>SUM(I3:L14)</f>
        <v>0</v>
      </c>
      <c r="J15" s="141"/>
      <c r="K15" s="141"/>
      <c r="L15" s="141"/>
      <c r="M15" s="16" t="s">
        <v>48</v>
      </c>
      <c r="N15" s="169"/>
      <c r="O15" s="170"/>
      <c r="P15" s="170"/>
      <c r="Q15" s="170"/>
      <c r="R15" s="170"/>
      <c r="S15" s="170"/>
      <c r="T15" s="170"/>
      <c r="U15" s="170"/>
      <c r="V15" s="170"/>
      <c r="W15" s="170"/>
      <c r="X15" s="170"/>
      <c r="Y15" s="170"/>
      <c r="Z15" s="171"/>
    </row>
    <row r="16" spans="1:26" ht="15.6" customHeight="1">
      <c r="A16" s="96"/>
      <c r="B16" s="76" t="s">
        <v>65</v>
      </c>
      <c r="C16" s="77"/>
      <c r="D16" s="77"/>
      <c r="E16" s="77"/>
      <c r="F16" s="77"/>
      <c r="G16" s="77"/>
      <c r="H16" s="78"/>
      <c r="I16" s="125">
        <v>0</v>
      </c>
      <c r="J16" s="126"/>
      <c r="K16" s="126"/>
      <c r="L16" s="126"/>
      <c r="M16" s="86" t="s">
        <v>41</v>
      </c>
      <c r="N16" s="146" t="s">
        <v>42</v>
      </c>
      <c r="O16" s="147"/>
      <c r="P16" s="147"/>
      <c r="Q16" s="147"/>
      <c r="R16" s="147"/>
      <c r="S16" s="147"/>
      <c r="T16" s="147"/>
      <c r="U16" s="120">
        <f>ROUNDUP(I15*0.05,0)</f>
        <v>0</v>
      </c>
      <c r="V16" s="120"/>
      <c r="W16" s="120"/>
      <c r="X16" s="120"/>
      <c r="Y16" s="120"/>
      <c r="Z16" s="121"/>
    </row>
    <row r="17" spans="1:26" ht="24" customHeight="1">
      <c r="A17" s="96"/>
      <c r="B17" s="122"/>
      <c r="C17" s="123"/>
      <c r="D17" s="123"/>
      <c r="E17" s="123"/>
      <c r="F17" s="123"/>
      <c r="G17" s="123"/>
      <c r="H17" s="124"/>
      <c r="I17" s="127"/>
      <c r="J17" s="128"/>
      <c r="K17" s="128"/>
      <c r="L17" s="128"/>
      <c r="M17" s="129"/>
      <c r="N17" s="143"/>
      <c r="O17" s="144"/>
      <c r="P17" s="144"/>
      <c r="Q17" s="144"/>
      <c r="R17" s="144"/>
      <c r="S17" s="144"/>
      <c r="T17" s="144"/>
      <c r="U17" s="144"/>
      <c r="V17" s="144"/>
      <c r="W17" s="144"/>
      <c r="X17" s="144"/>
      <c r="Y17" s="144"/>
      <c r="Z17" s="145"/>
    </row>
    <row r="18" spans="1:26" ht="31.2" customHeight="1">
      <c r="A18" s="96"/>
      <c r="B18" s="163" t="s">
        <v>66</v>
      </c>
      <c r="C18" s="163"/>
      <c r="D18" s="163"/>
      <c r="E18" s="163"/>
      <c r="F18" s="163"/>
      <c r="G18" s="163"/>
      <c r="H18" s="163"/>
      <c r="I18" s="181">
        <f>I15+I16</f>
        <v>0</v>
      </c>
      <c r="J18" s="182"/>
      <c r="K18" s="182"/>
      <c r="L18" s="183"/>
      <c r="M18" s="6" t="s">
        <v>6</v>
      </c>
      <c r="N18" s="163"/>
      <c r="O18" s="163"/>
      <c r="P18" s="163"/>
      <c r="Q18" s="163"/>
      <c r="R18" s="163"/>
      <c r="S18" s="163"/>
      <c r="T18" s="163"/>
      <c r="U18" s="163"/>
      <c r="V18" s="163"/>
      <c r="W18" s="163"/>
      <c r="X18" s="163"/>
      <c r="Y18" s="163"/>
      <c r="Z18" s="163"/>
    </row>
    <row r="19" spans="1:26" ht="27" customHeight="1" thickBot="1">
      <c r="A19" s="96"/>
      <c r="B19" s="184" t="s">
        <v>67</v>
      </c>
      <c r="C19" s="184"/>
      <c r="D19" s="184"/>
      <c r="E19" s="184"/>
      <c r="F19" s="184"/>
      <c r="G19" s="184"/>
      <c r="H19" s="184"/>
      <c r="I19" s="185">
        <v>0</v>
      </c>
      <c r="J19" s="186"/>
      <c r="K19" s="186"/>
      <c r="L19" s="187"/>
      <c r="M19" s="5" t="s">
        <v>6</v>
      </c>
      <c r="N19" s="164"/>
      <c r="O19" s="164"/>
      <c r="P19" s="164"/>
      <c r="Q19" s="164"/>
      <c r="R19" s="164"/>
      <c r="S19" s="164"/>
      <c r="T19" s="164"/>
      <c r="U19" s="164"/>
      <c r="V19" s="164"/>
      <c r="W19" s="164"/>
      <c r="X19" s="164"/>
      <c r="Y19" s="164"/>
      <c r="Z19" s="164"/>
    </row>
    <row r="20" spans="1:26" ht="27" customHeight="1" thickTop="1">
      <c r="A20" s="96"/>
      <c r="B20" s="188" t="s">
        <v>7</v>
      </c>
      <c r="C20" s="188"/>
      <c r="D20" s="188"/>
      <c r="E20" s="188"/>
      <c r="F20" s="188"/>
      <c r="G20" s="188"/>
      <c r="H20" s="188"/>
      <c r="I20" s="189">
        <f>I18+I19</f>
        <v>0</v>
      </c>
      <c r="J20" s="190"/>
      <c r="K20" s="190"/>
      <c r="L20" s="191"/>
      <c r="M20" s="22" t="s">
        <v>6</v>
      </c>
      <c r="N20" s="165"/>
      <c r="O20" s="166"/>
      <c r="P20" s="166"/>
      <c r="Q20" s="166"/>
      <c r="R20" s="166"/>
      <c r="S20" s="166"/>
      <c r="T20" s="166"/>
      <c r="U20" s="166"/>
      <c r="V20" s="166"/>
      <c r="W20" s="166"/>
      <c r="X20" s="166"/>
      <c r="Y20" s="166"/>
      <c r="Z20" s="167"/>
    </row>
    <row r="21" spans="1:26" s="29" customFormat="1" ht="13.2" customHeight="1">
      <c r="A21" s="23"/>
      <c r="B21" s="24"/>
      <c r="C21" s="24"/>
      <c r="D21" s="24"/>
      <c r="E21" s="24"/>
      <c r="F21" s="24"/>
      <c r="G21" s="24"/>
      <c r="H21" s="24"/>
      <c r="I21" s="25"/>
      <c r="J21" s="26"/>
      <c r="K21" s="26"/>
      <c r="L21" s="26"/>
      <c r="M21" s="27"/>
      <c r="N21" s="28"/>
      <c r="O21" s="28"/>
      <c r="P21" s="28"/>
      <c r="Q21" s="28"/>
      <c r="R21" s="28"/>
      <c r="S21" s="28"/>
      <c r="T21" s="28"/>
      <c r="U21" s="28"/>
      <c r="V21" s="28"/>
      <c r="W21" s="28"/>
      <c r="X21" s="28"/>
      <c r="Y21" s="28"/>
      <c r="Z21" s="28"/>
    </row>
    <row r="22" spans="1:26" ht="27" customHeight="1">
      <c r="A22" s="96" t="s">
        <v>10</v>
      </c>
      <c r="B22" s="114" t="s">
        <v>11</v>
      </c>
      <c r="C22" s="114"/>
      <c r="D22" s="114"/>
      <c r="E22" s="114"/>
      <c r="F22" s="114"/>
      <c r="G22" s="114"/>
      <c r="H22" s="114"/>
      <c r="I22" s="114" t="s">
        <v>12</v>
      </c>
      <c r="J22" s="114"/>
      <c r="K22" s="114"/>
      <c r="L22" s="114"/>
      <c r="M22" s="114"/>
      <c r="N22" s="44" t="s">
        <v>13</v>
      </c>
      <c r="O22" s="45"/>
      <c r="P22" s="45"/>
      <c r="Q22" s="45"/>
      <c r="R22" s="45"/>
      <c r="S22" s="45"/>
      <c r="T22" s="45"/>
      <c r="U22" s="45"/>
      <c r="V22" s="45"/>
      <c r="W22" s="45"/>
      <c r="X22" s="45"/>
      <c r="Y22" s="45"/>
      <c r="Z22" s="46"/>
    </row>
    <row r="23" spans="1:26" ht="16.8" customHeight="1">
      <c r="A23" s="96"/>
      <c r="B23" s="76" t="s">
        <v>43</v>
      </c>
      <c r="C23" s="77"/>
      <c r="D23" s="77"/>
      <c r="E23" s="77"/>
      <c r="F23" s="77"/>
      <c r="G23" s="77"/>
      <c r="H23" s="78"/>
      <c r="I23" s="82">
        <v>0</v>
      </c>
      <c r="J23" s="83"/>
      <c r="K23" s="83"/>
      <c r="L23" s="83"/>
      <c r="M23" s="86" t="s">
        <v>6</v>
      </c>
      <c r="N23" s="99"/>
      <c r="O23" s="100"/>
      <c r="P23" s="100"/>
      <c r="Q23" s="100"/>
      <c r="R23" s="100"/>
      <c r="S23" s="100"/>
      <c r="T23" s="100"/>
      <c r="U23" s="100"/>
      <c r="V23" s="100"/>
      <c r="W23" s="100"/>
      <c r="X23" s="100"/>
      <c r="Y23" s="100"/>
      <c r="Z23" s="101"/>
    </row>
    <row r="24" spans="1:26" ht="28.2" customHeight="1">
      <c r="A24" s="96"/>
      <c r="B24" s="79"/>
      <c r="C24" s="80"/>
      <c r="D24" s="80"/>
      <c r="E24" s="80"/>
      <c r="F24" s="80"/>
      <c r="G24" s="80"/>
      <c r="H24" s="81"/>
      <c r="I24" s="84"/>
      <c r="J24" s="85"/>
      <c r="K24" s="85"/>
      <c r="L24" s="85"/>
      <c r="M24" s="87"/>
      <c r="N24" s="102"/>
      <c r="O24" s="103"/>
      <c r="P24" s="103"/>
      <c r="Q24" s="103"/>
      <c r="R24" s="103"/>
      <c r="S24" s="103"/>
      <c r="T24" s="103"/>
      <c r="U24" s="103"/>
      <c r="V24" s="103"/>
      <c r="W24" s="103"/>
      <c r="X24" s="103"/>
      <c r="Y24" s="103"/>
      <c r="Z24" s="104"/>
    </row>
    <row r="25" spans="1:26" ht="16.8" customHeight="1">
      <c r="A25" s="96"/>
      <c r="B25" s="56" t="s">
        <v>44</v>
      </c>
      <c r="C25" s="57"/>
      <c r="D25" s="57"/>
      <c r="E25" s="57"/>
      <c r="F25" s="57"/>
      <c r="G25" s="57"/>
      <c r="H25" s="58"/>
      <c r="I25" s="91">
        <v>0</v>
      </c>
      <c r="J25" s="92"/>
      <c r="K25" s="92"/>
      <c r="L25" s="92"/>
      <c r="M25" s="95" t="s">
        <v>6</v>
      </c>
      <c r="N25" s="105"/>
      <c r="O25" s="106"/>
      <c r="P25" s="106"/>
      <c r="Q25" s="106"/>
      <c r="R25" s="106"/>
      <c r="S25" s="106"/>
      <c r="T25" s="106"/>
      <c r="U25" s="106"/>
      <c r="V25" s="106"/>
      <c r="W25" s="106"/>
      <c r="X25" s="106"/>
      <c r="Y25" s="106"/>
      <c r="Z25" s="107"/>
    </row>
    <row r="26" spans="1:26" ht="28.2" customHeight="1">
      <c r="A26" s="96"/>
      <c r="B26" s="88"/>
      <c r="C26" s="89"/>
      <c r="D26" s="89"/>
      <c r="E26" s="89"/>
      <c r="F26" s="89"/>
      <c r="G26" s="89"/>
      <c r="H26" s="90"/>
      <c r="I26" s="93"/>
      <c r="J26" s="94"/>
      <c r="K26" s="94"/>
      <c r="L26" s="94"/>
      <c r="M26" s="87"/>
      <c r="N26" s="108"/>
      <c r="O26" s="109"/>
      <c r="P26" s="109"/>
      <c r="Q26" s="109"/>
      <c r="R26" s="109"/>
      <c r="S26" s="109"/>
      <c r="T26" s="109"/>
      <c r="U26" s="109"/>
      <c r="V26" s="109"/>
      <c r="W26" s="109"/>
      <c r="X26" s="109"/>
      <c r="Y26" s="109"/>
      <c r="Z26" s="110"/>
    </row>
    <row r="27" spans="1:26" ht="27" customHeight="1">
      <c r="A27" s="96"/>
      <c r="B27" s="53" t="s">
        <v>49</v>
      </c>
      <c r="C27" s="53"/>
      <c r="D27" s="53"/>
      <c r="E27" s="53"/>
      <c r="F27" s="53"/>
      <c r="G27" s="53"/>
      <c r="H27" s="53"/>
      <c r="I27" s="54">
        <v>0</v>
      </c>
      <c r="J27" s="54"/>
      <c r="K27" s="54"/>
      <c r="L27" s="55"/>
      <c r="M27" s="3" t="s">
        <v>6</v>
      </c>
      <c r="N27" s="64" t="s">
        <v>60</v>
      </c>
      <c r="O27" s="65"/>
      <c r="P27" s="197"/>
      <c r="Q27" s="198"/>
      <c r="R27" s="198"/>
      <c r="S27" s="198"/>
      <c r="T27" s="198"/>
      <c r="U27" s="66" t="s">
        <v>59</v>
      </c>
      <c r="V27" s="67"/>
      <c r="W27" s="195">
        <f>IF((I27-P27)&gt;0,(I27-P27),0)</f>
        <v>0</v>
      </c>
      <c r="X27" s="195"/>
      <c r="Y27" s="195"/>
      <c r="Z27" s="196"/>
    </row>
    <row r="28" spans="1:26" ht="27" customHeight="1">
      <c r="A28" s="96"/>
      <c r="B28" s="56" t="s">
        <v>45</v>
      </c>
      <c r="C28" s="57"/>
      <c r="D28" s="57"/>
      <c r="E28" s="57"/>
      <c r="F28" s="57"/>
      <c r="G28" s="57"/>
      <c r="H28" s="58"/>
      <c r="I28" s="59">
        <f>IF((ROUNDDOWN(((I18-I11)*2/3)+I11,-3))&gt;500000,500000,ROUNDDOWN(((I18-I11)*2/3)+I11,-3))</f>
        <v>0</v>
      </c>
      <c r="J28" s="60"/>
      <c r="K28" s="60"/>
      <c r="L28" s="60"/>
      <c r="M28" s="21" t="s">
        <v>1</v>
      </c>
      <c r="N28" s="64" t="s">
        <v>58</v>
      </c>
      <c r="O28" s="65"/>
      <c r="P28" s="197"/>
      <c r="Q28" s="198"/>
      <c r="R28" s="198"/>
      <c r="S28" s="198"/>
      <c r="T28" s="198"/>
      <c r="U28" s="66" t="s">
        <v>59</v>
      </c>
      <c r="V28" s="67"/>
      <c r="W28" s="195">
        <f>(IF((P28-I28)&gt;0,(P28-I28),0))</f>
        <v>0</v>
      </c>
      <c r="X28" s="195"/>
      <c r="Y28" s="195"/>
      <c r="Z28" s="196"/>
    </row>
    <row r="29" spans="1:26" ht="27" customHeight="1" thickBot="1">
      <c r="A29" s="96"/>
      <c r="B29" s="50" t="s">
        <v>46</v>
      </c>
      <c r="C29" s="50"/>
      <c r="D29" s="50"/>
      <c r="E29" s="50"/>
      <c r="F29" s="50"/>
      <c r="G29" s="50"/>
      <c r="H29" s="50"/>
      <c r="I29" s="51">
        <f>IF(I30-(I23+I25+I27+I28)&lt;0,0,(I30-(I23+I25+I27+I28)))</f>
        <v>0</v>
      </c>
      <c r="J29" s="51"/>
      <c r="K29" s="51"/>
      <c r="L29" s="52"/>
      <c r="M29" s="4" t="s">
        <v>6</v>
      </c>
      <c r="N29" s="61"/>
      <c r="O29" s="62"/>
      <c r="P29" s="62"/>
      <c r="Q29" s="62"/>
      <c r="R29" s="62"/>
      <c r="S29" s="62"/>
      <c r="T29" s="62"/>
      <c r="U29" s="62"/>
      <c r="V29" s="62"/>
      <c r="W29" s="62"/>
      <c r="X29" s="62"/>
      <c r="Y29" s="62"/>
      <c r="Z29" s="63"/>
    </row>
    <row r="30" spans="1:26" ht="27" customHeight="1" thickTop="1">
      <c r="A30" s="97"/>
      <c r="B30" s="98" t="s">
        <v>9</v>
      </c>
      <c r="C30" s="98"/>
      <c r="D30" s="98"/>
      <c r="E30" s="98"/>
      <c r="F30" s="98"/>
      <c r="G30" s="98"/>
      <c r="H30" s="98"/>
      <c r="I30" s="111">
        <f>I20</f>
        <v>0</v>
      </c>
      <c r="J30" s="112"/>
      <c r="K30" s="112"/>
      <c r="L30" s="113"/>
      <c r="M30" s="7" t="s">
        <v>6</v>
      </c>
      <c r="N30" s="47"/>
      <c r="O30" s="48"/>
      <c r="P30" s="48"/>
      <c r="Q30" s="48"/>
      <c r="R30" s="48"/>
      <c r="S30" s="48"/>
      <c r="T30" s="48"/>
      <c r="U30" s="48"/>
      <c r="V30" s="48"/>
      <c r="W30" s="48"/>
      <c r="X30" s="48"/>
      <c r="Y30" s="48"/>
      <c r="Z30" s="49"/>
    </row>
    <row r="31" spans="1:26" ht="15" customHeight="1">
      <c r="A31" s="18"/>
      <c r="B31" s="18"/>
      <c r="C31" s="18"/>
      <c r="D31" s="18"/>
      <c r="E31" s="18"/>
      <c r="F31" s="18"/>
      <c r="G31" s="18"/>
      <c r="H31" s="18"/>
      <c r="I31" s="19"/>
      <c r="J31" s="19"/>
      <c r="K31" s="19"/>
      <c r="L31" s="19"/>
      <c r="M31" s="19"/>
      <c r="N31" s="19"/>
      <c r="O31" s="19"/>
      <c r="P31" s="19"/>
      <c r="Q31" s="19"/>
      <c r="R31" s="19"/>
      <c r="S31" s="19"/>
      <c r="T31" s="19"/>
      <c r="U31" s="19"/>
      <c r="V31" s="19"/>
      <c r="W31" s="19"/>
      <c r="X31" s="19"/>
      <c r="Y31" s="19"/>
      <c r="Z31" s="19"/>
    </row>
    <row r="32" spans="1:26" ht="27" customHeight="1">
      <c r="A32" s="68" t="s">
        <v>50</v>
      </c>
      <c r="B32" s="69"/>
      <c r="C32" s="69"/>
      <c r="D32" s="69"/>
      <c r="E32" s="69"/>
      <c r="F32" s="69"/>
      <c r="G32" s="69"/>
      <c r="H32" s="70"/>
      <c r="I32" s="71">
        <f>W27+W28</f>
        <v>0</v>
      </c>
      <c r="J32" s="71"/>
      <c r="K32" s="71"/>
      <c r="L32" s="72"/>
      <c r="M32" s="20" t="s">
        <v>1</v>
      </c>
      <c r="N32" s="73"/>
      <c r="O32" s="74"/>
      <c r="P32" s="74"/>
      <c r="Q32" s="74"/>
      <c r="R32" s="74"/>
      <c r="S32" s="74"/>
      <c r="T32" s="74"/>
      <c r="U32" s="74"/>
      <c r="V32" s="74"/>
      <c r="W32" s="74"/>
      <c r="X32" s="74"/>
      <c r="Y32" s="74"/>
      <c r="Z32" s="75"/>
    </row>
    <row r="33" spans="2:5" ht="15" customHeight="1"/>
    <row r="34" spans="2:5" ht="17.399999999999999" customHeight="1">
      <c r="B34" s="8"/>
      <c r="C34" s="8"/>
      <c r="D34" s="8"/>
      <c r="E34" s="9" t="s">
        <v>14</v>
      </c>
    </row>
    <row r="35" spans="2:5" ht="17.399999999999999" customHeight="1">
      <c r="B35" s="17"/>
      <c r="C35" s="17"/>
      <c r="D35" s="17"/>
      <c r="E35" s="9" t="s">
        <v>47</v>
      </c>
    </row>
    <row r="37" spans="2:5" ht="17.399999999999999" customHeight="1"/>
    <row r="38" spans="2:5" ht="17.399999999999999" customHeight="1"/>
    <row r="39" spans="2:5" ht="17.399999999999999" customHeight="1"/>
    <row r="40" spans="2:5" ht="17.399999999999999" customHeight="1"/>
  </sheetData>
  <sheetProtection selectLockedCells="1"/>
  <mergeCells count="93">
    <mergeCell ref="W27:Z27"/>
    <mergeCell ref="C8:H8"/>
    <mergeCell ref="C9:H9"/>
    <mergeCell ref="I3:L3"/>
    <mergeCell ref="I4:L4"/>
    <mergeCell ref="I5:L5"/>
    <mergeCell ref="I6:L6"/>
    <mergeCell ref="C5:H5"/>
    <mergeCell ref="I8:L8"/>
    <mergeCell ref="I9:L9"/>
    <mergeCell ref="C4:H4"/>
    <mergeCell ref="C6:H6"/>
    <mergeCell ref="C7:H7"/>
    <mergeCell ref="B18:H18"/>
    <mergeCell ref="I18:L18"/>
    <mergeCell ref="B19:H19"/>
    <mergeCell ref="I19:L19"/>
    <mergeCell ref="B20:H20"/>
    <mergeCell ref="I20:L20"/>
    <mergeCell ref="A1:Z1"/>
    <mergeCell ref="U13:Z13"/>
    <mergeCell ref="N13:T13"/>
    <mergeCell ref="I13:L14"/>
    <mergeCell ref="M13:M14"/>
    <mergeCell ref="N14:Z14"/>
    <mergeCell ref="N2:Z2"/>
    <mergeCell ref="N3:Z3"/>
    <mergeCell ref="N4:Z4"/>
    <mergeCell ref="N6:Z6"/>
    <mergeCell ref="N7:Z7"/>
    <mergeCell ref="N8:Z8"/>
    <mergeCell ref="N9:Z9"/>
    <mergeCell ref="B2:H2"/>
    <mergeCell ref="I2:M2"/>
    <mergeCell ref="A2:A20"/>
    <mergeCell ref="N18:Z18"/>
    <mergeCell ref="N19:Z19"/>
    <mergeCell ref="N20:Z20"/>
    <mergeCell ref="N5:Z5"/>
    <mergeCell ref="N15:Z15"/>
    <mergeCell ref="N12:Z12"/>
    <mergeCell ref="C11:H12"/>
    <mergeCell ref="I11:L12"/>
    <mergeCell ref="M11:M12"/>
    <mergeCell ref="N11:T11"/>
    <mergeCell ref="B15:H15"/>
    <mergeCell ref="C3:H3"/>
    <mergeCell ref="U16:Z16"/>
    <mergeCell ref="B16:H17"/>
    <mergeCell ref="I16:L17"/>
    <mergeCell ref="M16:M17"/>
    <mergeCell ref="N10:Z10"/>
    <mergeCell ref="C10:H10"/>
    <mergeCell ref="B3:B14"/>
    <mergeCell ref="C13:H14"/>
    <mergeCell ref="U11:Z11"/>
    <mergeCell ref="I15:L15"/>
    <mergeCell ref="I7:L7"/>
    <mergeCell ref="N17:Z17"/>
    <mergeCell ref="N16:T16"/>
    <mergeCell ref="I10:L10"/>
    <mergeCell ref="A32:H32"/>
    <mergeCell ref="I32:L32"/>
    <mergeCell ref="N32:Z32"/>
    <mergeCell ref="B23:H24"/>
    <mergeCell ref="I23:L24"/>
    <mergeCell ref="M23:M24"/>
    <mergeCell ref="B25:H26"/>
    <mergeCell ref="I25:L26"/>
    <mergeCell ref="M25:M26"/>
    <mergeCell ref="A22:A30"/>
    <mergeCell ref="B30:H30"/>
    <mergeCell ref="N23:Z24"/>
    <mergeCell ref="N25:Z26"/>
    <mergeCell ref="I30:L30"/>
    <mergeCell ref="B22:H22"/>
    <mergeCell ref="I22:M22"/>
    <mergeCell ref="N22:Z22"/>
    <mergeCell ref="N30:Z30"/>
    <mergeCell ref="B29:H29"/>
    <mergeCell ref="I29:L29"/>
    <mergeCell ref="B27:H27"/>
    <mergeCell ref="I27:L27"/>
    <mergeCell ref="B28:H28"/>
    <mergeCell ref="I28:L28"/>
    <mergeCell ref="N29:Z29"/>
    <mergeCell ref="N28:O28"/>
    <mergeCell ref="U28:V28"/>
    <mergeCell ref="W28:Z28"/>
    <mergeCell ref="P28:T28"/>
    <mergeCell ref="N27:O27"/>
    <mergeCell ref="P27:T27"/>
    <mergeCell ref="U27:V27"/>
  </mergeCells>
  <phoneticPr fontId="2"/>
  <dataValidations count="8">
    <dataValidation errorStyle="warning" allowBlank="1" showInputMessage="1" showErrorMessage="1" error="自動計算箇所です。" sqref="I30:L30"/>
    <dataValidation type="whole" allowBlank="1" showInputMessage="1" showErrorMessage="1" error="事業費の5%を上回っています。" sqref="I16:L17">
      <formula1>0</formula1>
      <formula2>U16</formula2>
    </dataValidation>
    <dataValidation type="whole" allowBlank="1" showInputMessage="1" showErrorMessage="1" sqref="W28:Z28">
      <formula1>0</formula1>
      <formula2>P28</formula2>
    </dataValidation>
    <dataValidation type="whole" allowBlank="1" showInputMessage="1" showErrorMessage="1" sqref="I11:L12">
      <formula1>0</formula1>
      <formula2>20000</formula2>
    </dataValidation>
    <dataValidation type="whole" allowBlank="1" showInputMessage="1" showErrorMessage="1" sqref="I23:L24">
      <formula1>0</formula1>
      <formula2>I30-I25-I27-I28-I29</formula2>
    </dataValidation>
    <dataValidation type="whole" allowBlank="1" showInputMessage="1" showErrorMessage="1" sqref="I25:L26">
      <formula1>0</formula1>
      <formula2>I30-I23-I27-I28-I29</formula2>
    </dataValidation>
    <dataValidation type="whole" allowBlank="1" showInputMessage="1" showErrorMessage="1" sqref="I27:L27">
      <formula1>0</formula1>
      <formula2>I30-I23-I25-I28-I29</formula2>
    </dataValidation>
    <dataValidation type="whole" allowBlank="1" showInputMessage="1" showErrorMessage="1" error="事業費の25%を上回っています。" sqref="I13:L14">
      <formula1>0</formula1>
      <formula2>U13</formula2>
    </dataValidation>
  </dataValidations>
  <pageMargins left="0.70866141732283472" right="0.70866141732283472" top="0.74803149606299213" bottom="0.74803149606299213" header="0.31496062992125984" footer="0.31496062992125984"/>
  <pageSetup paperSize="9" scale="84" orientation="portrait" blackAndWhite="1" r:id="rId1"/>
  <headerFooter>
    <oddHeader>&amp;R実施要領　第４号様式</oddHeader>
  </headerFooter>
  <rowBreaks count="1" manualBreakCount="1">
    <brk id="35" max="2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対象経費</vt:lpstr>
      <vt:lpstr>収支決算書</vt:lpstr>
      <vt:lpstr>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2024-02-02T01:28:29Z</dcterms:modified>
</cp:coreProperties>
</file>