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02課専用\291701推進係\00_係専用\06_事業管理\2000事業者振興事業\090 物価高騰対策\令和5年度\40_周知・HP\01_事業所宛て通知\02 送付起案(20231219)\"/>
    </mc:Choice>
  </mc:AlternateContent>
  <bookViews>
    <workbookView xWindow="0" yWindow="0" windowWidth="23040" windowHeight="9096" tabRatio="896"/>
  </bookViews>
  <sheets>
    <sheet name="計画書（数式入り）【記入例】" sheetId="92" r:id="rId1"/>
  </sheets>
  <definedNames>
    <definedName name="_xlnm.Print_Area" localSheetId="0">'計画書（数式入り）【記入例】'!$A$1:$U$29</definedName>
  </definedNames>
  <calcPr calcId="162913"/>
</workbook>
</file>

<file path=xl/calcChain.xml><?xml version="1.0" encoding="utf-8"?>
<calcChain xmlns="http://schemas.openxmlformats.org/spreadsheetml/2006/main">
  <c r="U18" i="92" l="1"/>
  <c r="U10" i="92"/>
  <c r="R14" i="92" l="1"/>
  <c r="U14" i="92" l="1"/>
  <c r="U19" i="92" s="1"/>
  <c r="R18" i="92"/>
  <c r="R10" i="92"/>
</calcChain>
</file>

<file path=xl/sharedStrings.xml><?xml version="1.0" encoding="utf-8"?>
<sst xmlns="http://schemas.openxmlformats.org/spreadsheetml/2006/main" count="57" uniqueCount="52">
  <si>
    <t>9月</t>
  </si>
  <si>
    <t>10月</t>
  </si>
  <si>
    <t>11月</t>
  </si>
  <si>
    <t>12月</t>
  </si>
  <si>
    <t>1月</t>
  </si>
  <si>
    <t>2月</t>
  </si>
  <si>
    <t>3月</t>
  </si>
  <si>
    <t>計</t>
    <rPh sb="0" eb="1">
      <t>ケイ</t>
    </rPh>
    <phoneticPr fontId="8"/>
  </si>
  <si>
    <t>円</t>
    <rPh sb="0" eb="1">
      <t>エン</t>
    </rPh>
    <phoneticPr fontId="8"/>
  </si>
  <si>
    <t>単価</t>
    <rPh sb="0" eb="2">
      <t>タンカ</t>
    </rPh>
    <phoneticPr fontId="8"/>
  </si>
  <si>
    <t>合計</t>
    <rPh sb="0" eb="2">
      <t>ゴウケイ</t>
    </rPh>
    <phoneticPr fontId="8"/>
  </si>
  <si>
    <t>区分</t>
    <rPh sb="0" eb="2">
      <t>クブン</t>
    </rPh>
    <phoneticPr fontId="8"/>
  </si>
  <si>
    <t>訪問入浴介護事業所</t>
    <rPh sb="0" eb="2">
      <t>ホウモン</t>
    </rPh>
    <rPh sb="2" eb="4">
      <t>ニュウヨク</t>
    </rPh>
    <rPh sb="4" eb="6">
      <t>カイゴ</t>
    </rPh>
    <rPh sb="6" eb="9">
      <t>ジギョウショ</t>
    </rPh>
    <phoneticPr fontId="8"/>
  </si>
  <si>
    <t>月初日
移動入浴車数（台）</t>
    <rPh sb="0" eb="1">
      <t>ツキ</t>
    </rPh>
    <rPh sb="1" eb="3">
      <t>ショニチ</t>
    </rPh>
    <rPh sb="4" eb="6">
      <t>イドウ</t>
    </rPh>
    <rPh sb="6" eb="9">
      <t>ニュウヨクシャ</t>
    </rPh>
    <rPh sb="9" eb="10">
      <t>スウ</t>
    </rPh>
    <rPh sb="11" eb="12">
      <t>ダイ</t>
    </rPh>
    <phoneticPr fontId="8"/>
  </si>
  <si>
    <t>事業所名</t>
    <rPh sb="0" eb="3">
      <t>ジギョウショ</t>
    </rPh>
    <rPh sb="3" eb="4">
      <t>メイ</t>
    </rPh>
    <phoneticPr fontId="8"/>
  </si>
  <si>
    <t>内訳</t>
    <rPh sb="0" eb="2">
      <t>ウチワケ</t>
    </rPh>
    <phoneticPr fontId="8"/>
  </si>
  <si>
    <t xml:space="preserve">※１　算定の対象となる区民登録者数は、事業所の定員を上限とする。
</t>
    <rPh sb="13" eb="15">
      <t>トウロク</t>
    </rPh>
    <phoneticPr fontId="8"/>
  </si>
  <si>
    <t>居住系サービス事業所</t>
    <rPh sb="0" eb="2">
      <t>キョジュウ</t>
    </rPh>
    <rPh sb="2" eb="3">
      <t>ケイ</t>
    </rPh>
    <rPh sb="7" eb="10">
      <t>ジギョウショ</t>
    </rPh>
    <phoneticPr fontId="8"/>
  </si>
  <si>
    <t>月初日
区民登録者数
（人）</t>
    <rPh sb="0" eb="1">
      <t>ツキ</t>
    </rPh>
    <rPh sb="1" eb="3">
      <t>ショニチ</t>
    </rPh>
    <rPh sb="4" eb="6">
      <t>クミン</t>
    </rPh>
    <rPh sb="6" eb="8">
      <t>トウロク</t>
    </rPh>
    <rPh sb="8" eb="9">
      <t>シャ</t>
    </rPh>
    <rPh sb="9" eb="10">
      <t>スウ</t>
    </rPh>
    <rPh sb="12" eb="13">
      <t>ニン</t>
    </rPh>
    <phoneticPr fontId="8"/>
  </si>
  <si>
    <t>通所サービス事業所</t>
    <rPh sb="0" eb="2">
      <t>ツウショ</t>
    </rPh>
    <rPh sb="6" eb="9">
      <t>ジギョウショ</t>
    </rPh>
    <phoneticPr fontId="8"/>
  </si>
  <si>
    <t>事業所番号</t>
    <rPh sb="0" eb="3">
      <t>ジギョウショ</t>
    </rPh>
    <rPh sb="3" eb="5">
      <t>バンゴウ</t>
    </rPh>
    <phoneticPr fontId="8"/>
  </si>
  <si>
    <t xml:space="preserve">※２　区民は、月初日現在において新宿区の区域内に住所を有する者とする。
</t>
    <phoneticPr fontId="8"/>
  </si>
  <si>
    <t>定員数</t>
    <rPh sb="0" eb="2">
      <t>テイイン</t>
    </rPh>
    <rPh sb="2" eb="3">
      <t>スウ</t>
    </rPh>
    <phoneticPr fontId="8"/>
  </si>
  <si>
    <t>※３　小規模多機能型居宅介護、看護小規模多機能型居宅介護を提供する事業所については、区分１及び区分２の合計を補助金算定基準額とする。</t>
    <rPh sb="15" eb="17">
      <t>カンゴ</t>
    </rPh>
    <rPh sb="42" eb="44">
      <t>クブン</t>
    </rPh>
    <rPh sb="47" eb="49">
      <t>クブン</t>
    </rPh>
    <rPh sb="57" eb="59">
      <t>サンテイ</t>
    </rPh>
    <phoneticPr fontId="8"/>
  </si>
  <si>
    <t>サービス種別</t>
    <rPh sb="4" eb="6">
      <t>シュベツ</t>
    </rPh>
    <phoneticPr fontId="8"/>
  </si>
  <si>
    <t>訪問入浴介護</t>
  </si>
  <si>
    <t>通所介護</t>
  </si>
  <si>
    <t>地域密着型通所介護</t>
  </si>
  <si>
    <t>通所リハビリテーション</t>
  </si>
  <si>
    <t>特定施設入居者生活介護</t>
  </si>
  <si>
    <t>地域密着型特定施設入居者生活介護</t>
  </si>
  <si>
    <t>認知症対応型通所介護</t>
  </si>
  <si>
    <t>小規模多機能型居宅介護</t>
  </si>
  <si>
    <t>看護小規模多機能型居宅介護</t>
    <rPh sb="0" eb="13">
      <t>カンゴ</t>
    </rPh>
    <phoneticPr fontId="4"/>
  </si>
  <si>
    <t>認知症対応型共同生活介護</t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</si>
  <si>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4"/>
  </si>
  <si>
    <t>地域密着型介護老人福祉施設</t>
  </si>
  <si>
    <t>短期入所生活介護</t>
  </si>
  <si>
    <t>介護老人保健施設</t>
    <rPh sb="0" eb="8">
      <t>ロウケン</t>
    </rPh>
    <phoneticPr fontId="4"/>
  </si>
  <si>
    <t>介護医療院</t>
    <rPh sb="0" eb="2">
      <t>カイゴ</t>
    </rPh>
    <rPh sb="2" eb="4">
      <t>イリョウ</t>
    </rPh>
    <rPh sb="4" eb="5">
      <t>イン</t>
    </rPh>
    <phoneticPr fontId="4"/>
  </si>
  <si>
    <t>デイサービス△△△△</t>
    <phoneticPr fontId="8"/>
  </si>
  <si>
    <t>介護老人福祉施設及び空床型短期入所生活介護</t>
    <rPh sb="0" eb="2">
      <t>カイゴ</t>
    </rPh>
    <rPh sb="2" eb="4">
      <t>ロウジン</t>
    </rPh>
    <rPh sb="4" eb="6">
      <t>フクシ</t>
    </rPh>
    <rPh sb="6" eb="8">
      <t>シセツ</t>
    </rPh>
    <rPh sb="8" eb="9">
      <t>オヨ</t>
    </rPh>
    <rPh sb="10" eb="11">
      <t>クウ</t>
    </rPh>
    <rPh sb="11" eb="12">
      <t>ユカ</t>
    </rPh>
    <rPh sb="12" eb="13">
      <t>ガタ</t>
    </rPh>
    <rPh sb="13" eb="15">
      <t>タンキ</t>
    </rPh>
    <rPh sb="15" eb="17">
      <t>ニュウショ</t>
    </rPh>
    <rPh sb="17" eb="19">
      <t>セイカツ</t>
    </rPh>
    <rPh sb="19" eb="21">
      <t>カイゴ</t>
    </rPh>
    <phoneticPr fontId="4"/>
  </si>
  <si>
    <t>短期入所療養介護</t>
    <phoneticPr fontId="8"/>
  </si>
  <si>
    <t>介護老人保健施設及び空床型短期入所療養介護</t>
    <rPh sb="0" eb="8">
      <t>ロウケン</t>
    </rPh>
    <rPh sb="8" eb="9">
      <t>オヨ</t>
    </rPh>
    <phoneticPr fontId="4"/>
  </si>
  <si>
    <t>令和5年度新宿区介護・障害福祉サービス等事業者光熱費等価格高騰緊急対応補助金　年間計画書</t>
    <rPh sb="0" eb="2">
      <t>レイワ</t>
    </rPh>
    <rPh sb="3" eb="5">
      <t>ネンド</t>
    </rPh>
    <rPh sb="5" eb="8">
      <t>シンジュクク</t>
    </rPh>
    <rPh sb="8" eb="10">
      <t>カイゴ</t>
    </rPh>
    <rPh sb="11" eb="13">
      <t>ショウガイ</t>
    </rPh>
    <rPh sb="13" eb="15">
      <t>フクシ</t>
    </rPh>
    <rPh sb="19" eb="20">
      <t>トウ</t>
    </rPh>
    <rPh sb="20" eb="23">
      <t>ジギョウシャ</t>
    </rPh>
    <rPh sb="23" eb="26">
      <t>コウネツヒ</t>
    </rPh>
    <rPh sb="26" eb="27">
      <t>トウ</t>
    </rPh>
    <rPh sb="27" eb="29">
      <t>カカク</t>
    </rPh>
    <rPh sb="29" eb="31">
      <t>コウトウ</t>
    </rPh>
    <rPh sb="31" eb="33">
      <t>キンキュウ</t>
    </rPh>
    <rPh sb="33" eb="35">
      <t>タイオウ</t>
    </rPh>
    <rPh sb="35" eb="38">
      <t>ホジョキン</t>
    </rPh>
    <rPh sb="39" eb="41">
      <t>ネンカン</t>
    </rPh>
    <rPh sb="41" eb="44">
      <t>ケイカクショ</t>
    </rPh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</si>
  <si>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</si>
  <si>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</si>
  <si>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</si>
  <si>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</si>
  <si>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</si>
  <si>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第4号様式の2</t>
    <rPh sb="0" eb="1">
      <t>ダイ</t>
    </rPh>
    <rPh sb="2" eb="3">
      <t>ゴウ</t>
    </rPh>
    <rPh sb="3" eb="5">
      <t>ヨウシキ</t>
    </rPh>
    <phoneticPr fontId="8"/>
  </si>
  <si>
    <t>別紙2</t>
    <rPh sb="0" eb="2">
      <t>ベッシ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</si>
</sst>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3"/>
      <charset val="128"/>
    </font>
    <font>
      <sz val="12"/>
      <name val="明朝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b/>
      <i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</borders>
  <cellStyleXfs count="27">
    <xf numFmtId="0" fontId="0" fillId="0" borderId="0"/>
    <xf numFmtId="9" fontId="1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1" fillId="0" borderId="0"/>
    <xf numFmtId="0" fontId="7" fillId="0" borderId="0">
      <alignment vertical="center"/>
    </xf>
    <xf numFmtId="0" fontId="12" fillId="0" borderId="0">
      <alignment vertical="center"/>
    </xf>
    <xf numFmtId="0" fontId="10" fillId="0" borderId="0"/>
    <xf numFmtId="38" fontId="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horizontal="right" vertical="center"/>
    </xf>
    <xf numFmtId="176" fontId="14" fillId="0" borderId="1" xfId="0" applyNumberFormat="1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176" fontId="14" fillId="0" borderId="9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right" vertical="center"/>
    </xf>
    <xf numFmtId="0" fontId="14" fillId="2" borderId="9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4" fillId="0" borderId="18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right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right" vertical="center"/>
    </xf>
    <xf numFmtId="0" fontId="18" fillId="0" borderId="9" xfId="0" applyFont="1" applyBorder="1" applyAlignment="1">
      <alignment horizontal="right" vertical="center"/>
    </xf>
    <xf numFmtId="176" fontId="14" fillId="0" borderId="12" xfId="0" applyNumberFormat="1" applyFont="1" applyBorder="1" applyAlignment="1">
      <alignment horizontal="right" vertical="center"/>
    </xf>
    <xf numFmtId="176" fontId="14" fillId="0" borderId="15" xfId="0" applyNumberFormat="1" applyFont="1" applyBorder="1" applyAlignment="1">
      <alignment horizontal="right" vertical="center"/>
    </xf>
    <xf numFmtId="176" fontId="14" fillId="0" borderId="8" xfId="0" applyNumberFormat="1" applyFont="1" applyBorder="1" applyAlignment="1">
      <alignment horizontal="right" vertical="center"/>
    </xf>
    <xf numFmtId="176" fontId="17" fillId="0" borderId="12" xfId="0" applyNumberFormat="1" applyFont="1" applyBorder="1" applyAlignment="1">
      <alignment vertical="center"/>
    </xf>
    <xf numFmtId="176" fontId="17" fillId="0" borderId="15" xfId="0" applyNumberFormat="1" applyFont="1" applyBorder="1" applyAlignment="1">
      <alignment vertical="center"/>
    </xf>
    <xf numFmtId="176" fontId="17" fillId="0" borderId="8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2" borderId="3" xfId="0" applyFont="1" applyFill="1" applyBorder="1" applyAlignment="1">
      <alignment horizontal="center" vertical="center" shrinkToFit="1"/>
    </xf>
  </cellXfs>
  <cellStyles count="27">
    <cellStyle name="パーセント 2" xfId="1"/>
    <cellStyle name="桁区切り 2" xfId="2"/>
    <cellStyle name="桁区切り 3" xfId="3"/>
    <cellStyle name="桁区切り 4" xfId="10"/>
    <cellStyle name="桁区切り 5" xfId="11"/>
    <cellStyle name="桁区切り 5 2" xfId="12"/>
    <cellStyle name="桁区切り 5 2 2" xfId="19"/>
    <cellStyle name="桁区切り 5 2 3" xfId="20"/>
    <cellStyle name="桁区切り 5 2 4" xfId="25"/>
    <cellStyle name="桁区切り 5 3" xfId="21"/>
    <cellStyle name="桁区切り 5 4" xfId="22"/>
    <cellStyle name="桁区切り 5 4 2" xfId="23"/>
    <cellStyle name="桁区切り 6" xfId="13"/>
    <cellStyle name="桁区切り 6 2" xfId="18"/>
    <cellStyle name="桁区切り 7" xfId="14"/>
    <cellStyle name="桁区切り 8" xfId="15"/>
    <cellStyle name="桁区切り 9" xfId="26"/>
    <cellStyle name="標準" xfId="0" builtinId="0"/>
    <cellStyle name="標準 2" xfId="4"/>
    <cellStyle name="標準 3" xfId="5"/>
    <cellStyle name="標準 4" xfId="6"/>
    <cellStyle name="標準 4 2" xfId="7"/>
    <cellStyle name="標準 5" xfId="8"/>
    <cellStyle name="標準 6" xfId="9"/>
    <cellStyle name="標準 7" xfId="17"/>
    <cellStyle name="標準 8" xfId="16"/>
    <cellStyle name="標準 9" xfId="24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0</xdr:rowOff>
    </xdr:from>
    <xdr:to>
      <xdr:col>1</xdr:col>
      <xdr:colOff>891540</xdr:colOff>
      <xdr:row>3</xdr:row>
      <xdr:rowOff>205740</xdr:rowOff>
    </xdr:to>
    <xdr:sp macro="" textlink="">
      <xdr:nvSpPr>
        <xdr:cNvPr id="2" name="角丸四角形 1"/>
        <xdr:cNvSpPr/>
      </xdr:nvSpPr>
      <xdr:spPr>
        <a:xfrm>
          <a:off x="38100" y="335280"/>
          <a:ext cx="1165860" cy="403860"/>
        </a:xfrm>
        <a:prstGeom prst="roundRect">
          <a:avLst/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38100</xdr:colOff>
      <xdr:row>4</xdr:row>
      <xdr:rowOff>106680</xdr:rowOff>
    </xdr:from>
    <xdr:to>
      <xdr:col>4</xdr:col>
      <xdr:colOff>678180</xdr:colOff>
      <xdr:row>5</xdr:row>
      <xdr:rowOff>198120</xdr:rowOff>
    </xdr:to>
    <xdr:sp macro="" textlink="">
      <xdr:nvSpPr>
        <xdr:cNvPr id="3" name="角丸四角形 2"/>
        <xdr:cNvSpPr/>
      </xdr:nvSpPr>
      <xdr:spPr>
        <a:xfrm>
          <a:off x="38100" y="868680"/>
          <a:ext cx="3467100" cy="3429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●水色網掛け箇所を入力してください。</a:t>
          </a:r>
        </a:p>
      </xdr:txBody>
    </xdr:sp>
    <xdr:clientData/>
  </xdr:twoCellAnchor>
  <xdr:twoCellAnchor>
    <xdr:from>
      <xdr:col>11</xdr:col>
      <xdr:colOff>289560</xdr:colOff>
      <xdr:row>2</xdr:row>
      <xdr:rowOff>182880</xdr:rowOff>
    </xdr:from>
    <xdr:to>
      <xdr:col>17</xdr:col>
      <xdr:colOff>0</xdr:colOff>
      <xdr:row>7</xdr:row>
      <xdr:rowOff>129540</xdr:rowOff>
    </xdr:to>
    <xdr:sp macro="" textlink="">
      <xdr:nvSpPr>
        <xdr:cNvPr id="4" name="四角形吹き出し 3"/>
        <xdr:cNvSpPr/>
      </xdr:nvSpPr>
      <xdr:spPr>
        <a:xfrm>
          <a:off x="6057900" y="518160"/>
          <a:ext cx="1905000" cy="1127760"/>
        </a:xfrm>
        <a:prstGeom prst="wedgeRectCallout">
          <a:avLst>
            <a:gd name="adj1" fmla="val 56858"/>
            <a:gd name="adj2" fmla="val -10168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chemeClr val="tx1"/>
              </a:solidFill>
            </a:rPr>
            <a:t>●事業所ごとに作成してください。</a:t>
          </a:r>
          <a:endParaRPr kumimoji="1" lang="en-US" altLang="ja-JP" sz="900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chemeClr val="tx1"/>
              </a:solidFill>
            </a:rPr>
            <a:t>（同一事業所内で複数のサービスを提供している場合は、サービス種別ごとに作成）</a:t>
          </a:r>
          <a:endParaRPr kumimoji="1" lang="en-US" altLang="ja-JP" sz="900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chemeClr val="tx1"/>
              </a:solidFill>
            </a:rPr>
            <a:t>●「サービス種別」はプルダウンより選択してください。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190500</xdr:colOff>
      <xdr:row>11</xdr:row>
      <xdr:rowOff>167640</xdr:rowOff>
    </xdr:from>
    <xdr:to>
      <xdr:col>2</xdr:col>
      <xdr:colOff>944880</xdr:colOff>
      <xdr:row>13</xdr:row>
      <xdr:rowOff>259080</xdr:rowOff>
    </xdr:to>
    <xdr:sp macro="" textlink="">
      <xdr:nvSpPr>
        <xdr:cNvPr id="6" name="四角形吹き出し 5"/>
        <xdr:cNvSpPr/>
      </xdr:nvSpPr>
      <xdr:spPr>
        <a:xfrm>
          <a:off x="502920" y="3078480"/>
          <a:ext cx="1744980" cy="777240"/>
        </a:xfrm>
        <a:prstGeom prst="wedgeRectCallout">
          <a:avLst>
            <a:gd name="adj1" fmla="val -42231"/>
            <a:gd name="adj2" fmla="val -65498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施設入所・</a:t>
          </a:r>
          <a:r>
            <a:rPr kumimoji="1" lang="ja-JP" alt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短期入所・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グループホーム・</a:t>
          </a:r>
          <a:r>
            <a:rPr kumimoji="1" lang="ja-JP" alt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（看護）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小規模多機能型居宅介護</a:t>
          </a:r>
          <a:r>
            <a:rPr kumimoji="1" lang="ja-JP" alt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（宿泊サービス）が対象となります。</a:t>
          </a:r>
          <a:endParaRPr kumimoji="1" lang="ja-JP" alt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190500</xdr:colOff>
      <xdr:row>15</xdr:row>
      <xdr:rowOff>144780</xdr:rowOff>
    </xdr:from>
    <xdr:to>
      <xdr:col>2</xdr:col>
      <xdr:colOff>944880</xdr:colOff>
      <xdr:row>17</xdr:row>
      <xdr:rowOff>91440</xdr:rowOff>
    </xdr:to>
    <xdr:sp macro="" textlink="">
      <xdr:nvSpPr>
        <xdr:cNvPr id="7" name="四角形吹き出し 6"/>
        <xdr:cNvSpPr/>
      </xdr:nvSpPr>
      <xdr:spPr>
        <a:xfrm>
          <a:off x="502920" y="4617720"/>
          <a:ext cx="1744980" cy="632460"/>
        </a:xfrm>
        <a:prstGeom prst="wedgeRectCallout">
          <a:avLst>
            <a:gd name="adj1" fmla="val -42231"/>
            <a:gd name="adj2" fmla="val -65498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通所介護・（看護）小規模多機能型居宅介護（通いサービス）が対象となります。</a:t>
          </a:r>
          <a:endParaRPr lang="ja-JP" altLang="ja-JP" sz="900">
            <a:solidFill>
              <a:schemeClr val="tx1"/>
            </a:solidFill>
            <a:effectLst/>
          </a:endParaRPr>
        </a:p>
        <a:p>
          <a:pPr algn="l"/>
          <a:endParaRPr kumimoji="1" lang="ja-JP" alt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327660</xdr:colOff>
      <xdr:row>10</xdr:row>
      <xdr:rowOff>327660</xdr:rowOff>
    </xdr:from>
    <xdr:to>
      <xdr:col>13</xdr:col>
      <xdr:colOff>7620</xdr:colOff>
      <xdr:row>12</xdr:row>
      <xdr:rowOff>297180</xdr:rowOff>
    </xdr:to>
    <xdr:sp macro="" textlink="">
      <xdr:nvSpPr>
        <xdr:cNvPr id="8" name="四角形吹き出し 7"/>
        <xdr:cNvSpPr/>
      </xdr:nvSpPr>
      <xdr:spPr>
        <a:xfrm>
          <a:off x="5364480" y="2895600"/>
          <a:ext cx="1143000" cy="655320"/>
        </a:xfrm>
        <a:prstGeom prst="wedgeRectCallout">
          <a:avLst>
            <a:gd name="adj1" fmla="val -33339"/>
            <a:gd name="adj2" fmla="val 7639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要介護・要支援・事業対象者を合計してください。</a:t>
          </a:r>
          <a:endParaRPr kumimoji="1" lang="ja-JP" alt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45720</xdr:colOff>
      <xdr:row>15</xdr:row>
      <xdr:rowOff>114300</xdr:rowOff>
    </xdr:from>
    <xdr:to>
      <xdr:col>8</xdr:col>
      <xdr:colOff>243840</xdr:colOff>
      <xdr:row>16</xdr:row>
      <xdr:rowOff>335280</xdr:rowOff>
    </xdr:to>
    <xdr:sp macro="" textlink="">
      <xdr:nvSpPr>
        <xdr:cNvPr id="9" name="四角形吹き出し 8"/>
        <xdr:cNvSpPr/>
      </xdr:nvSpPr>
      <xdr:spPr>
        <a:xfrm>
          <a:off x="2872740" y="4587240"/>
          <a:ext cx="2042160" cy="563880"/>
        </a:xfrm>
        <a:prstGeom prst="wedgeRectCallout">
          <a:avLst>
            <a:gd name="adj1" fmla="val -57209"/>
            <a:gd name="adj2" fmla="val -3734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介護サービス事業所は、内訳の記入は不要です。</a:t>
          </a:r>
          <a:endParaRPr kumimoji="1" lang="ja-JP" alt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274320</xdr:colOff>
      <xdr:row>9</xdr:row>
      <xdr:rowOff>495300</xdr:rowOff>
    </xdr:from>
    <xdr:to>
      <xdr:col>18</xdr:col>
      <xdr:colOff>0</xdr:colOff>
      <xdr:row>12</xdr:row>
      <xdr:rowOff>243840</xdr:rowOff>
    </xdr:to>
    <xdr:sp macro="" textlink="">
      <xdr:nvSpPr>
        <xdr:cNvPr id="10" name="四角形吹き出し 9"/>
        <xdr:cNvSpPr/>
      </xdr:nvSpPr>
      <xdr:spPr>
        <a:xfrm>
          <a:off x="6774180" y="2529840"/>
          <a:ext cx="1737360" cy="967740"/>
        </a:xfrm>
        <a:prstGeom prst="wedgeRectCallout">
          <a:avLst>
            <a:gd name="adj1" fmla="val -42789"/>
            <a:gd name="adj2" fmla="val 71952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各月の人数は、利用者のうち、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月初日現在において</a:t>
          </a:r>
          <a:r>
            <a:rPr kumimoji="1" lang="ja-JP" altLang="en-US" sz="9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新宿区の区域内に住所を有する者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人数（１日（月初）現在の契約者数）を入力してください。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350520</xdr:colOff>
      <xdr:row>14</xdr:row>
      <xdr:rowOff>228600</xdr:rowOff>
    </xdr:from>
    <xdr:to>
      <xdr:col>16</xdr:col>
      <xdr:colOff>106680</xdr:colOff>
      <xdr:row>17</xdr:row>
      <xdr:rowOff>457200</xdr:rowOff>
    </xdr:to>
    <xdr:sp macro="" textlink="">
      <xdr:nvSpPr>
        <xdr:cNvPr id="11" name="四角形吹き出し 10"/>
        <xdr:cNvSpPr/>
      </xdr:nvSpPr>
      <xdr:spPr>
        <a:xfrm>
          <a:off x="5753100" y="4358640"/>
          <a:ext cx="1950720" cy="1257300"/>
        </a:xfrm>
        <a:prstGeom prst="wedgeRectCallout">
          <a:avLst>
            <a:gd name="adj1" fmla="val -61573"/>
            <a:gd name="adj2" fmla="val -72698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</a:rPr>
            <a:t>●各月の区民登録者数には、区民登録者数と定員数を比較して、小さい方の人数を入力してください。（事業所の定員数が上限となります。）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空床型ショートの場合は、当該施設のベッド数が上限となります。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312420</xdr:colOff>
      <xdr:row>18</xdr:row>
      <xdr:rowOff>45720</xdr:rowOff>
    </xdr:from>
    <xdr:to>
      <xdr:col>18</xdr:col>
      <xdr:colOff>99060</xdr:colOff>
      <xdr:row>20</xdr:row>
      <xdr:rowOff>91440</xdr:rowOff>
    </xdr:to>
    <xdr:sp macro="" textlink="">
      <xdr:nvSpPr>
        <xdr:cNvPr id="13" name="四角形吹き出し 12"/>
        <xdr:cNvSpPr/>
      </xdr:nvSpPr>
      <xdr:spPr>
        <a:xfrm>
          <a:off x="6812280" y="5836920"/>
          <a:ext cx="1798320" cy="487680"/>
        </a:xfrm>
        <a:prstGeom prst="wedgeRectCallout">
          <a:avLst>
            <a:gd name="adj1" fmla="val 56246"/>
            <a:gd name="adj2" fmla="val -8734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</a:rPr>
            <a:t>訪問入浴介護事業所の場合は、移動入浴車数を入力してください。</a:t>
          </a:r>
        </a:p>
      </xdr:txBody>
    </xdr:sp>
    <xdr:clientData/>
  </xdr:twoCellAnchor>
  <xdr:twoCellAnchor>
    <xdr:from>
      <xdr:col>0</xdr:col>
      <xdr:colOff>274320</xdr:colOff>
      <xdr:row>22</xdr:row>
      <xdr:rowOff>68580</xdr:rowOff>
    </xdr:from>
    <xdr:to>
      <xdr:col>19</xdr:col>
      <xdr:colOff>198120</xdr:colOff>
      <xdr:row>28</xdr:row>
      <xdr:rowOff>83820</xdr:rowOff>
    </xdr:to>
    <xdr:sp macro="" textlink="">
      <xdr:nvSpPr>
        <xdr:cNvPr id="14" name="角丸四角形 13"/>
        <xdr:cNvSpPr/>
      </xdr:nvSpPr>
      <xdr:spPr>
        <a:xfrm>
          <a:off x="274320" y="6713220"/>
          <a:ext cx="8983980" cy="1059180"/>
        </a:xfrm>
        <a:prstGeom prst="round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★</a:t>
          </a:r>
          <a:r>
            <a:rPr lang="ja-JP" altLang="ja-JP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当初の交付申請内容と同じ区民登録人数で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作成してください。</a:t>
          </a:r>
          <a:endParaRPr lang="en-US" altLang="ja-JP" sz="16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変更申請書類提出時に、区民登録人数が</a:t>
          </a:r>
          <a:r>
            <a:rPr lang="ja-JP" altLang="ja-JP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当初申請内容から変更</a:t>
          </a:r>
          <a:r>
            <a:rPr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している</a:t>
          </a:r>
          <a:r>
            <a:rPr lang="ja-JP" altLang="ja-JP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場合は、</a:t>
          </a:r>
          <a:r>
            <a:rPr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今回の変更申請時には反映　</a:t>
          </a:r>
          <a:endParaRPr lang="en-US" altLang="ja-JP" sz="14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させず、</a:t>
          </a:r>
          <a:r>
            <a:rPr lang="ja-JP" altLang="ja-JP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年度末に作成していただく実績報告書に</a:t>
          </a:r>
          <a:r>
            <a:rPr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て</a:t>
          </a:r>
          <a:r>
            <a:rPr lang="ja-JP" altLang="ja-JP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報告</a:t>
          </a:r>
          <a:r>
            <a:rPr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いただきますよう</a:t>
          </a:r>
          <a:r>
            <a:rPr lang="ja-JP" altLang="ja-JP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お願いいたします。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304800</xdr:colOff>
      <xdr:row>19</xdr:row>
      <xdr:rowOff>175260</xdr:rowOff>
    </xdr:from>
    <xdr:to>
      <xdr:col>20</xdr:col>
      <xdr:colOff>769620</xdr:colOff>
      <xdr:row>21</xdr:row>
      <xdr:rowOff>121920</xdr:rowOff>
    </xdr:to>
    <xdr:sp macro="" textlink="">
      <xdr:nvSpPr>
        <xdr:cNvPr id="15" name="四角形吹き出し 14"/>
        <xdr:cNvSpPr/>
      </xdr:nvSpPr>
      <xdr:spPr>
        <a:xfrm>
          <a:off x="8267700" y="6225540"/>
          <a:ext cx="1623060" cy="335280"/>
        </a:xfrm>
        <a:prstGeom prst="wedgeRectCallout">
          <a:avLst>
            <a:gd name="adj1" fmla="val 25405"/>
            <a:gd name="adj2" fmla="val -10012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</a:rPr>
            <a:t>合計が申請金額になります。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4"/>
  <sheetViews>
    <sheetView tabSelected="1" view="pageBreakPreview" zoomScaleNormal="100" zoomScaleSheetLayoutView="100" workbookViewId="0">
      <selection activeCell="U2" sqref="U2"/>
    </sheetView>
  </sheetViews>
  <sheetFormatPr defaultRowHeight="13.2"/>
  <cols>
    <col min="1" max="1" width="4.5546875" style="2" customWidth="1"/>
    <col min="2" max="3" width="14.44140625" style="2" customWidth="1"/>
    <col min="4" max="4" width="7.77734375" style="2" customWidth="1"/>
    <col min="5" max="5" width="10.88671875" style="2" customWidth="1"/>
    <col min="6" max="17" width="5.33203125" style="2" customWidth="1"/>
    <col min="18" max="19" width="8" style="2" customWidth="1"/>
    <col min="20" max="20" width="8.88671875" style="2"/>
    <col min="21" max="21" width="12" style="2" customWidth="1"/>
    <col min="22" max="16384" width="8.88671875" style="2"/>
  </cols>
  <sheetData>
    <row r="1" spans="1:45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 t="s">
        <v>51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5.6" customHeight="1">
      <c r="A3" s="50" t="s">
        <v>44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9.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3"/>
      <c r="M5" s="13"/>
      <c r="N5" s="16"/>
      <c r="O5" s="16"/>
      <c r="P5" s="16"/>
      <c r="Q5" s="16"/>
      <c r="R5" s="57" t="s">
        <v>24</v>
      </c>
      <c r="S5" s="57"/>
      <c r="T5" s="58" t="s">
        <v>26</v>
      </c>
      <c r="U5" s="5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9.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3"/>
      <c r="M6" s="13"/>
      <c r="N6" s="16"/>
      <c r="O6" s="16"/>
      <c r="P6" s="16"/>
      <c r="Q6" s="16"/>
      <c r="R6" s="57" t="s">
        <v>14</v>
      </c>
      <c r="S6" s="57"/>
      <c r="T6" s="58" t="s">
        <v>40</v>
      </c>
      <c r="U6" s="58"/>
      <c r="V6" s="1"/>
      <c r="W6" s="1"/>
      <c r="X6" s="1"/>
      <c r="Y6" s="1"/>
      <c r="Z6" s="1"/>
      <c r="AA6" s="1"/>
      <c r="AB6" s="1"/>
      <c r="AC6" s="1"/>
      <c r="AD6" s="1"/>
      <c r="AE6" s="1"/>
      <c r="AF6" s="1" t="s">
        <v>25</v>
      </c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9.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4"/>
      <c r="M7" s="14"/>
      <c r="N7" s="15"/>
      <c r="O7" s="15"/>
      <c r="P7" s="15"/>
      <c r="Q7" s="17"/>
      <c r="R7" s="57" t="s">
        <v>20</v>
      </c>
      <c r="S7" s="57"/>
      <c r="T7" s="58">
        <v>1370401111</v>
      </c>
      <c r="U7" s="58"/>
      <c r="V7" s="1"/>
      <c r="W7" s="1"/>
      <c r="X7" s="1"/>
      <c r="Y7" s="1"/>
      <c r="Z7" s="1"/>
      <c r="AA7" s="1"/>
      <c r="AB7" s="1"/>
      <c r="AC7" s="1"/>
      <c r="AD7" s="1"/>
      <c r="AE7" s="1"/>
      <c r="AF7" s="1" t="s">
        <v>26</v>
      </c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20.399999999999999" customHeight="1">
      <c r="A8" s="51" t="s">
        <v>11</v>
      </c>
      <c r="B8" s="52"/>
      <c r="C8" s="52"/>
      <c r="D8" s="52"/>
      <c r="E8" s="53"/>
      <c r="F8" s="35" t="s">
        <v>45</v>
      </c>
      <c r="G8" s="35" t="s">
        <v>46</v>
      </c>
      <c r="H8" s="35" t="s">
        <v>47</v>
      </c>
      <c r="I8" s="35" t="s">
        <v>48</v>
      </c>
      <c r="J8" s="35" t="s">
        <v>49</v>
      </c>
      <c r="K8" s="35" t="s">
        <v>0</v>
      </c>
      <c r="L8" s="35" t="s">
        <v>1</v>
      </c>
      <c r="M8" s="35" t="s">
        <v>2</v>
      </c>
      <c r="N8" s="35" t="s">
        <v>3</v>
      </c>
      <c r="O8" s="35" t="s">
        <v>4</v>
      </c>
      <c r="P8" s="35" t="s">
        <v>5</v>
      </c>
      <c r="Q8" s="35" t="s">
        <v>6</v>
      </c>
      <c r="R8" s="35" t="s">
        <v>7</v>
      </c>
      <c r="S8" s="35" t="s">
        <v>22</v>
      </c>
      <c r="T8" s="11" t="s">
        <v>9</v>
      </c>
      <c r="U8" s="11" t="s">
        <v>7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 t="s">
        <v>27</v>
      </c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20.399999999999999" customHeight="1">
      <c r="A9" s="54"/>
      <c r="B9" s="55"/>
      <c r="C9" s="55"/>
      <c r="D9" s="55"/>
      <c r="E9" s="5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" t="s">
        <v>8</v>
      </c>
      <c r="U9" s="3" t="s">
        <v>8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 t="s">
        <v>28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42" customHeight="1">
      <c r="A10" s="47">
        <v>1</v>
      </c>
      <c r="B10" s="41" t="s">
        <v>17</v>
      </c>
      <c r="C10" s="42"/>
      <c r="D10" s="37" t="s">
        <v>18</v>
      </c>
      <c r="E10" s="3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5">
        <f>SUM(K10:Q10)</f>
        <v>0</v>
      </c>
      <c r="S10" s="9"/>
      <c r="T10" s="32">
        <v>9000</v>
      </c>
      <c r="U10" s="29">
        <f>(MIN(R10,S10*12))*T10</f>
        <v>0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 t="s">
        <v>29</v>
      </c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27" customHeight="1">
      <c r="A11" s="48"/>
      <c r="B11" s="43"/>
      <c r="C11" s="44"/>
      <c r="D11" s="47" t="s">
        <v>15</v>
      </c>
      <c r="E11" s="18"/>
      <c r="F11" s="25"/>
      <c r="G11" s="25"/>
      <c r="H11" s="25"/>
      <c r="I11" s="25"/>
      <c r="J11" s="25"/>
      <c r="K11" s="21"/>
      <c r="L11" s="21"/>
      <c r="M11" s="21"/>
      <c r="N11" s="21"/>
      <c r="O11" s="21"/>
      <c r="P11" s="21"/>
      <c r="Q11" s="21"/>
      <c r="R11" s="19"/>
      <c r="S11" s="19"/>
      <c r="T11" s="33"/>
      <c r="U11" s="30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 t="s">
        <v>30</v>
      </c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27" customHeight="1">
      <c r="A12" s="48"/>
      <c r="B12" s="43"/>
      <c r="C12" s="44"/>
      <c r="D12" s="48"/>
      <c r="E12" s="18"/>
      <c r="F12" s="25"/>
      <c r="G12" s="25"/>
      <c r="H12" s="25"/>
      <c r="I12" s="25"/>
      <c r="J12" s="25"/>
      <c r="K12" s="21"/>
      <c r="L12" s="21"/>
      <c r="M12" s="21"/>
      <c r="N12" s="21"/>
      <c r="O12" s="21"/>
      <c r="P12" s="21"/>
      <c r="Q12" s="21"/>
      <c r="R12" s="19"/>
      <c r="S12" s="19"/>
      <c r="T12" s="33"/>
      <c r="U12" s="30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 t="s">
        <v>31</v>
      </c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27" customHeight="1">
      <c r="A13" s="49"/>
      <c r="B13" s="45"/>
      <c r="C13" s="46"/>
      <c r="D13" s="49"/>
      <c r="E13" s="18"/>
      <c r="F13" s="18"/>
      <c r="G13" s="18"/>
      <c r="H13" s="18"/>
      <c r="I13" s="18"/>
      <c r="J13" s="18"/>
      <c r="K13" s="22"/>
      <c r="L13" s="22"/>
      <c r="M13" s="22"/>
      <c r="N13" s="22"/>
      <c r="O13" s="22"/>
      <c r="P13" s="22"/>
      <c r="Q13" s="22"/>
      <c r="R13" s="20"/>
      <c r="S13" s="20"/>
      <c r="T13" s="34"/>
      <c r="U13" s="3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 t="s">
        <v>32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42" customHeight="1">
      <c r="A14" s="47">
        <v>2</v>
      </c>
      <c r="B14" s="41" t="s">
        <v>19</v>
      </c>
      <c r="C14" s="42"/>
      <c r="D14" s="37" t="s">
        <v>18</v>
      </c>
      <c r="E14" s="38"/>
      <c r="F14" s="9">
        <v>10</v>
      </c>
      <c r="G14" s="27">
        <v>10</v>
      </c>
      <c r="H14" s="27">
        <v>10</v>
      </c>
      <c r="I14" s="27">
        <v>10</v>
      </c>
      <c r="J14" s="27">
        <v>10</v>
      </c>
      <c r="K14" s="27">
        <v>10</v>
      </c>
      <c r="L14" s="27">
        <v>10</v>
      </c>
      <c r="M14" s="27">
        <v>10</v>
      </c>
      <c r="N14" s="27">
        <v>10</v>
      </c>
      <c r="O14" s="27">
        <v>10</v>
      </c>
      <c r="P14" s="27">
        <v>10</v>
      </c>
      <c r="Q14" s="27">
        <v>10</v>
      </c>
      <c r="R14" s="28">
        <f>SUM(F14:Q14)</f>
        <v>120</v>
      </c>
      <c r="S14" s="27">
        <v>10</v>
      </c>
      <c r="T14" s="32">
        <v>6000</v>
      </c>
      <c r="U14" s="29">
        <f>(MIN(R14,S14*12))*T14</f>
        <v>720000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 t="s">
        <v>33</v>
      </c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27" customHeight="1">
      <c r="A15" s="48"/>
      <c r="B15" s="43"/>
      <c r="C15" s="44"/>
      <c r="D15" s="47" t="s">
        <v>15</v>
      </c>
      <c r="E15" s="23"/>
      <c r="F15" s="26"/>
      <c r="G15" s="26"/>
      <c r="H15" s="26"/>
      <c r="I15" s="26"/>
      <c r="J15" s="26"/>
      <c r="K15" s="24"/>
      <c r="L15" s="24"/>
      <c r="M15" s="24"/>
      <c r="N15" s="24"/>
      <c r="O15" s="24"/>
      <c r="P15" s="24"/>
      <c r="Q15" s="24"/>
      <c r="R15" s="19"/>
      <c r="S15" s="19"/>
      <c r="T15" s="33"/>
      <c r="U15" s="30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 t="s">
        <v>34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27" customHeight="1">
      <c r="A16" s="48"/>
      <c r="B16" s="43"/>
      <c r="C16" s="44"/>
      <c r="D16" s="48"/>
      <c r="E16" s="23"/>
      <c r="F16" s="26"/>
      <c r="G16" s="26"/>
      <c r="H16" s="26"/>
      <c r="I16" s="26"/>
      <c r="J16" s="26"/>
      <c r="K16" s="24"/>
      <c r="L16" s="24"/>
      <c r="M16" s="24"/>
      <c r="N16" s="24"/>
      <c r="O16" s="24"/>
      <c r="P16" s="24"/>
      <c r="Q16" s="24"/>
      <c r="R16" s="19"/>
      <c r="S16" s="19"/>
      <c r="T16" s="33"/>
      <c r="U16" s="30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 t="s">
        <v>35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27" customHeight="1">
      <c r="A17" s="49"/>
      <c r="B17" s="45"/>
      <c r="C17" s="46"/>
      <c r="D17" s="49"/>
      <c r="E17" s="23"/>
      <c r="F17" s="23"/>
      <c r="G17" s="23"/>
      <c r="H17" s="23"/>
      <c r="I17" s="23"/>
      <c r="J17" s="23"/>
      <c r="K17" s="22"/>
      <c r="L17" s="22"/>
      <c r="M17" s="22"/>
      <c r="N17" s="22"/>
      <c r="O17" s="22"/>
      <c r="P17" s="22"/>
      <c r="Q17" s="22"/>
      <c r="R17" s="20"/>
      <c r="S17" s="20"/>
      <c r="T17" s="34"/>
      <c r="U17" s="3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 t="s">
        <v>36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49.8" customHeight="1">
      <c r="A18" s="12">
        <v>3</v>
      </c>
      <c r="B18" s="39" t="s">
        <v>12</v>
      </c>
      <c r="C18" s="40"/>
      <c r="D18" s="37" t="s">
        <v>13</v>
      </c>
      <c r="E18" s="38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3">
        <f>SUM(K18:Q18)</f>
        <v>0</v>
      </c>
      <c r="S18" s="10"/>
      <c r="T18" s="6">
        <v>3000</v>
      </c>
      <c r="U18" s="6">
        <f>(MIN(R18,S18*12))*T18</f>
        <v>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 t="s">
        <v>37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20.399999999999999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1" t="s">
        <v>10</v>
      </c>
      <c r="U19" s="4">
        <f>SUM(U10:U18)</f>
        <v>720000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 t="s">
        <v>41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4.4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7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 t="s">
        <v>38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6.2" customHeight="1">
      <c r="A21" s="1" t="s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 t="s">
        <v>39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6.2" customHeight="1">
      <c r="A22" s="1" t="s">
        <v>21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 t="s">
        <v>42</v>
      </c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6.2" customHeight="1">
      <c r="A23" s="1" t="s">
        <v>23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 t="s">
        <v>43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</sheetData>
  <mergeCells count="36">
    <mergeCell ref="A3:U3"/>
    <mergeCell ref="A8:E9"/>
    <mergeCell ref="K8:K9"/>
    <mergeCell ref="L8:L9"/>
    <mergeCell ref="M8:M9"/>
    <mergeCell ref="N8:N9"/>
    <mergeCell ref="O8:O9"/>
    <mergeCell ref="P8:P9"/>
    <mergeCell ref="Q8:Q9"/>
    <mergeCell ref="R8:R9"/>
    <mergeCell ref="R6:S6"/>
    <mergeCell ref="T6:U6"/>
    <mergeCell ref="R7:S7"/>
    <mergeCell ref="R5:S5"/>
    <mergeCell ref="T5:U5"/>
    <mergeCell ref="T7:U7"/>
    <mergeCell ref="B18:C18"/>
    <mergeCell ref="B10:C13"/>
    <mergeCell ref="T10:T13"/>
    <mergeCell ref="A10:A13"/>
    <mergeCell ref="D10:E10"/>
    <mergeCell ref="D11:D13"/>
    <mergeCell ref="B14:C17"/>
    <mergeCell ref="A14:A17"/>
    <mergeCell ref="D14:E14"/>
    <mergeCell ref="D15:D17"/>
    <mergeCell ref="U10:U13"/>
    <mergeCell ref="T14:T17"/>
    <mergeCell ref="U14:U17"/>
    <mergeCell ref="S8:S9"/>
    <mergeCell ref="D18:E18"/>
    <mergeCell ref="F8:F9"/>
    <mergeCell ref="G8:G9"/>
    <mergeCell ref="H8:H9"/>
    <mergeCell ref="I8:I9"/>
    <mergeCell ref="J8:J9"/>
  </mergeCells>
  <phoneticPr fontId="8"/>
  <dataValidations count="13">
    <dataValidation type="list" allowBlank="1" showInputMessage="1" showErrorMessage="1" sqref="T5:U5">
      <formula1>$AF$5:$AF$23</formula1>
    </dataValidation>
    <dataValidation type="whole" allowBlank="1" showInputMessage="1" showErrorMessage="1" sqref="F14">
      <formula1>0</formula1>
      <formula2>S14</formula2>
    </dataValidation>
    <dataValidation type="whole" allowBlank="1" showInputMessage="1" showErrorMessage="1" sqref="G14">
      <formula1>0</formula1>
      <formula2>S14</formula2>
    </dataValidation>
    <dataValidation type="whole" allowBlank="1" showInputMessage="1" showErrorMessage="1" sqref="H14">
      <formula1>0</formula1>
      <formula2>S14</formula2>
    </dataValidation>
    <dataValidation type="whole" allowBlank="1" showInputMessage="1" showErrorMessage="1" sqref="I14">
      <formula1>0</formula1>
      <formula2>S14</formula2>
    </dataValidation>
    <dataValidation type="whole" allowBlank="1" showInputMessage="1" showErrorMessage="1" sqref="J14">
      <formula1>0</formula1>
      <formula2>S14</formula2>
    </dataValidation>
    <dataValidation type="whole" allowBlank="1" showInputMessage="1" showErrorMessage="1" sqref="K14">
      <formula1>0</formula1>
      <formula2>S14</formula2>
    </dataValidation>
    <dataValidation type="whole" allowBlank="1" showInputMessage="1" showErrorMessage="1" sqref="L14">
      <formula1>0</formula1>
      <formula2>S14</formula2>
    </dataValidation>
    <dataValidation type="whole" allowBlank="1" showInputMessage="1" showErrorMessage="1" sqref="M14">
      <formula1>0</formula1>
      <formula2>S14</formula2>
    </dataValidation>
    <dataValidation type="whole" allowBlank="1" showInputMessage="1" showErrorMessage="1" sqref="N14">
      <formula1>0</formula1>
      <formula2>S14</formula2>
    </dataValidation>
    <dataValidation type="whole" allowBlank="1" showInputMessage="1" showErrorMessage="1" sqref="O14">
      <formula1>0</formula1>
      <formula2>S14</formula2>
    </dataValidation>
    <dataValidation type="whole" allowBlank="1" showInputMessage="1" showErrorMessage="1" sqref="P14">
      <formula1>0</formula1>
      <formula2>S14</formula2>
    </dataValidation>
    <dataValidation type="whole" allowBlank="1" showInputMessage="1" showErrorMessage="1" sqref="Q14">
      <formula1>0</formula1>
      <formula2>S14</formula2>
    </dataValidation>
  </dataValidations>
  <pageMargins left="0.7" right="0.7" top="0.75" bottom="0.75" header="0.3" footer="0.3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計画書（数式入り）【記入例】</vt:lpstr>
      <vt:lpstr>'計画書（数式入り）【記入例】'!Print_Area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敏子</dc:creator>
  <cp:lastModifiedBy>小川　綾子</cp:lastModifiedBy>
  <cp:lastPrinted>2023-12-19T02:59:33Z</cp:lastPrinted>
  <dcterms:created xsi:type="dcterms:W3CDTF">2015-04-29T02:45:33Z</dcterms:created>
  <dcterms:modified xsi:type="dcterms:W3CDTF">2023-12-27T09:37:53Z</dcterms:modified>
</cp:coreProperties>
</file>