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15" yWindow="-15" windowWidth="10260" windowHeight="8250"/>
  </bookViews>
  <sheets>
    <sheet name="33表" sheetId="1" r:id="rId1"/>
  </sheets>
  <definedNames>
    <definedName name="_xlnm.Print_Area" localSheetId="0">'33表'!$A$1:$M$45</definedName>
  </definedNames>
  <calcPr calcId="145621" refMode="R1C1"/>
</workbook>
</file>

<file path=xl/calcChain.xml><?xml version="1.0" encoding="utf-8"?>
<calcChain xmlns="http://schemas.openxmlformats.org/spreadsheetml/2006/main">
  <c r="M4" i="1" l="1"/>
  <c r="L4" i="1"/>
  <c r="K4" i="1"/>
  <c r="J4" i="1"/>
  <c r="I4" i="1"/>
  <c r="H4" i="1"/>
  <c r="G4" i="1"/>
  <c r="F4" i="1"/>
  <c r="E4" i="1"/>
  <c r="D4" i="1"/>
  <c r="M25" i="1"/>
  <c r="L25" i="1"/>
  <c r="K25" i="1"/>
  <c r="J25" i="1"/>
  <c r="I25" i="1"/>
  <c r="H25" i="1"/>
  <c r="G25" i="1"/>
  <c r="F25" i="1"/>
  <c r="E25" i="1"/>
  <c r="D25" i="1"/>
  <c r="C4" i="1" l="1"/>
  <c r="C25" i="1"/>
</calcChain>
</file>

<file path=xl/sharedStrings.xml><?xml version="1.0" encoding="utf-8"?>
<sst xmlns="http://schemas.openxmlformats.org/spreadsheetml/2006/main" count="183" uniqueCount="58">
  <si>
    <t>産業分類</t>
    <rPh sb="0" eb="2">
      <t>サンギョウ</t>
    </rPh>
    <rPh sb="2" eb="4">
      <t>ブンルイ</t>
    </rPh>
    <phoneticPr fontId="2"/>
  </si>
  <si>
    <t>総数</t>
  </si>
  <si>
    <t>Ａ</t>
  </si>
  <si>
    <t>-</t>
  </si>
  <si>
    <t>Ｂ</t>
  </si>
  <si>
    <t>Ｃ</t>
  </si>
  <si>
    <t>Ｄ</t>
  </si>
  <si>
    <t>Ｅ</t>
  </si>
  <si>
    <t>建設業</t>
  </si>
  <si>
    <t>Ｆ</t>
  </si>
  <si>
    <t>Ｇ</t>
  </si>
  <si>
    <t>Ｈ</t>
  </si>
  <si>
    <t>情報通信業</t>
  </si>
  <si>
    <t>Ｉ</t>
  </si>
  <si>
    <t>Ｊ</t>
  </si>
  <si>
    <t>Ｋ</t>
  </si>
  <si>
    <t>Ｌ</t>
  </si>
  <si>
    <t>Ｍ</t>
  </si>
  <si>
    <t>Ｎ</t>
  </si>
  <si>
    <t>医療，福祉</t>
  </si>
  <si>
    <t>Ｏ</t>
  </si>
  <si>
    <t>Ｐ</t>
  </si>
  <si>
    <t>複合サービス事業</t>
  </si>
  <si>
    <t>　</t>
    <phoneticPr fontId="2"/>
  </si>
  <si>
    <t>Ｑ</t>
    <phoneticPr fontId="2"/>
  </si>
  <si>
    <t>　</t>
    <phoneticPr fontId="2"/>
  </si>
  <si>
    <t>運輸業，郵便業</t>
  </si>
  <si>
    <t>卸売業，小売業</t>
  </si>
  <si>
    <t>生活関連サービス業，娯楽業</t>
  </si>
  <si>
    <t>Ｒ</t>
    <phoneticPr fontId="2"/>
  </si>
  <si>
    <t>5000万～
1億円未満</t>
    <rPh sb="4" eb="5">
      <t>マン</t>
    </rPh>
    <rPh sb="8" eb="10">
      <t>オクエン</t>
    </rPh>
    <rPh sb="10" eb="12">
      <t>ミマン</t>
    </rPh>
    <phoneticPr fontId="2"/>
  </si>
  <si>
    <t>製造業</t>
    <phoneticPr fontId="2"/>
  </si>
  <si>
    <t>教育，学習支援業</t>
    <phoneticPr fontId="2"/>
  </si>
  <si>
    <t>金融業，保険業</t>
    <phoneticPr fontId="2"/>
  </si>
  <si>
    <t>農業，林業</t>
    <phoneticPr fontId="2"/>
  </si>
  <si>
    <t>漁業</t>
    <phoneticPr fontId="2"/>
  </si>
  <si>
    <t>〈新宿区〉</t>
    <rPh sb="1" eb="4">
      <t>シンジュクク</t>
    </rPh>
    <phoneticPr fontId="2"/>
  </si>
  <si>
    <t>〈東京都〉</t>
    <phoneticPr fontId="2"/>
  </si>
  <si>
    <t>300～500
万円未満</t>
    <rPh sb="8" eb="9">
      <t>マン</t>
    </rPh>
    <rPh sb="9" eb="10">
      <t>エン</t>
    </rPh>
    <rPh sb="10" eb="12">
      <t>ミマン</t>
    </rPh>
    <phoneticPr fontId="2"/>
  </si>
  <si>
    <t>500～1000
万円未満</t>
    <rPh sb="10" eb="11">
      <t>エン</t>
    </rPh>
    <rPh sb="11" eb="13">
      <t>ミマン</t>
    </rPh>
    <phoneticPr fontId="2"/>
  </si>
  <si>
    <t>1000～3000
万円未満</t>
    <rPh sb="11" eb="12">
      <t>エン</t>
    </rPh>
    <rPh sb="12" eb="14">
      <t>ミマン</t>
    </rPh>
    <phoneticPr fontId="2"/>
  </si>
  <si>
    <t>3000～5000
万円未満</t>
    <rPh sb="10" eb="12">
      <t>マンエン</t>
    </rPh>
    <rPh sb="12" eb="14">
      <t>ミマン</t>
    </rPh>
    <phoneticPr fontId="2"/>
  </si>
  <si>
    <t>300万円
未満</t>
    <rPh sb="3" eb="4">
      <t>マン</t>
    </rPh>
    <rPh sb="4" eb="5">
      <t>エン</t>
    </rPh>
    <rPh sb="6" eb="8">
      <t>ミマン</t>
    </rPh>
    <phoneticPr fontId="2"/>
  </si>
  <si>
    <t>Ａ～Ｒ全産業
（Ｓ公務を除く）</t>
    <rPh sb="3" eb="6">
      <t>ゼンサンギョウ</t>
    </rPh>
    <rPh sb="9" eb="11">
      <t>コウム</t>
    </rPh>
    <rPh sb="12" eb="13">
      <t>ノゾ</t>
    </rPh>
    <phoneticPr fontId="2"/>
  </si>
  <si>
    <t>鉱業，採石業，砂利採取業</t>
    <phoneticPr fontId="2"/>
  </si>
  <si>
    <t>電気・ガス・熱供給・水道業</t>
    <phoneticPr fontId="2"/>
  </si>
  <si>
    <t>不動産業，物品賃貸業</t>
    <phoneticPr fontId="2"/>
  </si>
  <si>
    <t>宿泊業，飲食サービス業</t>
    <phoneticPr fontId="2"/>
  </si>
  <si>
    <t>50億円
以上</t>
    <rPh sb="2" eb="3">
      <t>オク</t>
    </rPh>
    <rPh sb="3" eb="4">
      <t>エン</t>
    </rPh>
    <rPh sb="5" eb="7">
      <t>イジョウ</t>
    </rPh>
    <phoneticPr fontId="2"/>
  </si>
  <si>
    <t>学術研究，専門・技術サービス業</t>
    <phoneticPr fontId="2"/>
  </si>
  <si>
    <r>
      <rPr>
        <sz val="10"/>
        <rFont val="ＭＳ Ｐ明朝"/>
        <family val="1"/>
        <charset val="128"/>
      </rPr>
      <t>サービス業</t>
    </r>
    <r>
      <rPr>
        <sz val="8"/>
        <rFont val="ＭＳ Ｐ明朝"/>
        <family val="1"/>
        <charset val="128"/>
      </rPr>
      <t>（他に分類されないもの）</t>
    </r>
    <phoneticPr fontId="2"/>
  </si>
  <si>
    <t>10～50
億円未満</t>
    <rPh sb="6" eb="8">
      <t>オクエン</t>
    </rPh>
    <rPh sb="8" eb="10">
      <t>ミマン</t>
    </rPh>
    <phoneticPr fontId="2"/>
  </si>
  <si>
    <t>資本金階級（10区分）</t>
    <rPh sb="0" eb="3">
      <t>シホンキン</t>
    </rPh>
    <rPh sb="3" eb="5">
      <t>カイキュウ</t>
    </rPh>
    <rPh sb="8" eb="10">
      <t>クブン</t>
    </rPh>
    <phoneticPr fontId="2"/>
  </si>
  <si>
    <t>１～3
億円未満</t>
    <rPh sb="4" eb="6">
      <t>オクエン</t>
    </rPh>
    <rPh sb="6" eb="8">
      <t>ミマン</t>
    </rPh>
    <phoneticPr fontId="2"/>
  </si>
  <si>
    <t>3～10
億円未満</t>
    <rPh sb="5" eb="7">
      <t>オクエン</t>
    </rPh>
    <rPh sb="7" eb="9">
      <t>ミマン</t>
    </rPh>
    <phoneticPr fontId="2"/>
  </si>
  <si>
    <t>@</t>
    <phoneticPr fontId="2"/>
  </si>
  <si>
    <t>農業，林業，漁業 間格付不能</t>
  </si>
  <si>
    <t>@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</si>
</sst>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_ * #\ ###\ ##0_ ;_ * \-#,\ ###,##0_ ;_ * &quot;-&quot;_ ;_ @_ "/>
  </numFmts>
  <fonts count="8"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43">
    <xf numFmtId="0" fontId="0" fillId="0" borderId="0" xfId="0"/>
    <xf numFmtId="49" fontId="3" fillId="0" borderId="0" xfId="0" applyNumberFormat="1" applyFont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top"/>
    </xf>
    <xf numFmtId="176" fontId="3" fillId="0" borderId="0" xfId="0" applyNumberFormat="1" applyFont="1" applyAlignment="1">
      <alignment horizontal="right" vertical="top"/>
    </xf>
    <xf numFmtId="49" fontId="3" fillId="0" borderId="2" xfId="0" applyNumberFormat="1" applyFont="1" applyBorder="1" applyAlignment="1">
      <alignment horizontal="distributed" vertical="center"/>
    </xf>
    <xf numFmtId="0" fontId="6" fillId="0" borderId="0" xfId="0" applyNumberFormat="1" applyFont="1" applyAlignment="1">
      <alignment horizontal="right"/>
    </xf>
    <xf numFmtId="0" fontId="3" fillId="0" borderId="3" xfId="0" applyFont="1" applyBorder="1" applyAlignment="1">
      <alignment vertical="center"/>
    </xf>
    <xf numFmtId="49" fontId="4" fillId="0" borderId="4" xfId="2" applyNumberFormat="1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49" fontId="3" fillId="0" borderId="8" xfId="2" applyNumberFormat="1" applyFont="1" applyBorder="1" applyAlignment="1">
      <alignment horizontal="distributed" vertical="center" justifyLastLine="1"/>
    </xf>
    <xf numFmtId="49" fontId="3" fillId="0" borderId="8" xfId="0" applyNumberFormat="1" applyFont="1" applyBorder="1" applyAlignment="1">
      <alignment horizontal="distributed" vertical="center" justifyLastLine="1"/>
    </xf>
    <xf numFmtId="49" fontId="3" fillId="0" borderId="2" xfId="0" applyNumberFormat="1" applyFont="1" applyBorder="1" applyAlignment="1">
      <alignment horizontal="distributed" vertical="center" justifyLastLine="1"/>
    </xf>
    <xf numFmtId="49" fontId="3" fillId="0" borderId="4" xfId="2" applyNumberFormat="1" applyFont="1" applyBorder="1" applyAlignment="1">
      <alignment horizontal="distributed" vertical="center" justifyLastLine="1"/>
    </xf>
    <xf numFmtId="49" fontId="3" fillId="0" borderId="9" xfId="0" applyNumberFormat="1" applyFont="1" applyBorder="1" applyAlignment="1">
      <alignment horizontal="distributed" vertical="center" justifyLastLine="1"/>
    </xf>
    <xf numFmtId="49" fontId="6" fillId="0" borderId="0" xfId="0" applyNumberFormat="1" applyFont="1" applyAlignment="1">
      <alignment horizontal="distributed" vertical="center" wrapText="1" justifyLastLine="1"/>
    </xf>
    <xf numFmtId="0" fontId="0" fillId="0" borderId="3" xfId="0" applyFont="1" applyBorder="1" applyAlignment="1">
      <alignment horizontal="distributed" vertical="center" justifyLastLine="1"/>
    </xf>
    <xf numFmtId="49" fontId="3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9" fontId="6" fillId="0" borderId="8" xfId="0" applyNumberFormat="1" applyFont="1" applyBorder="1" applyAlignment="1">
      <alignment horizontal="distributed" vertical="center" justifyLastLine="1"/>
    </xf>
    <xf numFmtId="49" fontId="6" fillId="0" borderId="10" xfId="0" applyNumberFormat="1" applyFont="1" applyBorder="1" applyAlignment="1">
      <alignment horizontal="distributed" vertical="center" justifyLastLine="1"/>
    </xf>
    <xf numFmtId="49" fontId="3" fillId="0" borderId="7" xfId="2" applyNumberFormat="1" applyFont="1" applyBorder="1" applyAlignment="1">
      <alignment horizontal="distributed" vertical="center" justifyLastLine="1"/>
    </xf>
    <xf numFmtId="49" fontId="3" fillId="0" borderId="6" xfId="0" applyNumberFormat="1" applyFont="1" applyBorder="1" applyAlignment="1">
      <alignment horizontal="distributed" vertical="center" justifyLastLine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zoomScaleNormal="10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2"/>
    </sheetView>
  </sheetViews>
  <sheetFormatPr defaultRowHeight="19.5" customHeight="1"/>
  <cols>
    <col min="1" max="1" width="2" style="7" customWidth="1"/>
    <col min="2" max="2" width="24.375" style="16" customWidth="1"/>
    <col min="3" max="3" width="8.625" style="8" customWidth="1"/>
    <col min="4" max="4" width="6.875" style="8" customWidth="1"/>
    <col min="5" max="5" width="7.5" style="8" bestFit="1" customWidth="1"/>
    <col min="6" max="6" width="8.25" style="8" bestFit="1" customWidth="1"/>
    <col min="7" max="8" width="8.875" style="8" customWidth="1"/>
    <col min="9" max="9" width="8.25" style="8" bestFit="1" customWidth="1"/>
    <col min="10" max="12" width="7.25" style="8" customWidth="1"/>
    <col min="13" max="13" width="6.875" style="8" customWidth="1"/>
    <col min="14" max="16384" width="9" style="4"/>
  </cols>
  <sheetData>
    <row r="1" spans="1:13" s="1" customFormat="1" ht="16.5" customHeight="1">
      <c r="A1" s="30" t="s">
        <v>0</v>
      </c>
      <c r="B1" s="31"/>
      <c r="C1" s="41" t="s">
        <v>1</v>
      </c>
      <c r="D1" s="33" t="s">
        <v>52</v>
      </c>
      <c r="E1" s="34"/>
      <c r="F1" s="34"/>
      <c r="G1" s="34"/>
      <c r="H1" s="34"/>
      <c r="I1" s="34"/>
      <c r="J1" s="34"/>
      <c r="K1" s="34"/>
      <c r="L1" s="34"/>
      <c r="M1" s="34"/>
    </row>
    <row r="2" spans="1:13" s="1" customFormat="1" ht="24.75" customHeight="1">
      <c r="A2" s="32"/>
      <c r="B2" s="32"/>
      <c r="C2" s="42"/>
      <c r="D2" s="12" t="s">
        <v>42</v>
      </c>
      <c r="E2" s="12" t="s">
        <v>38</v>
      </c>
      <c r="F2" s="12" t="s">
        <v>39</v>
      </c>
      <c r="G2" s="12" t="s">
        <v>40</v>
      </c>
      <c r="H2" s="12" t="s">
        <v>41</v>
      </c>
      <c r="I2" s="12" t="s">
        <v>30</v>
      </c>
      <c r="J2" s="12" t="s">
        <v>53</v>
      </c>
      <c r="K2" s="12" t="s">
        <v>54</v>
      </c>
      <c r="L2" s="12" t="s">
        <v>51</v>
      </c>
      <c r="M2" s="12" t="s">
        <v>48</v>
      </c>
    </row>
    <row r="3" spans="1:13" ht="15" customHeight="1">
      <c r="A3" s="39" t="s">
        <v>36</v>
      </c>
      <c r="B3" s="40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10" customFormat="1" ht="25.5" customHeight="1">
      <c r="A4" s="35" t="s">
        <v>43</v>
      </c>
      <c r="B4" s="36"/>
      <c r="C4" s="29">
        <f t="shared" ref="C4:M4" si="0">SUM(C5:C23)</f>
        <v>13934</v>
      </c>
      <c r="D4" s="26">
        <f t="shared" si="0"/>
        <v>462</v>
      </c>
      <c r="E4" s="26">
        <f t="shared" si="0"/>
        <v>3348</v>
      </c>
      <c r="F4" s="26">
        <f t="shared" si="0"/>
        <v>1001</v>
      </c>
      <c r="G4" s="26">
        <f t="shared" si="0"/>
        <v>6187</v>
      </c>
      <c r="H4" s="26">
        <f t="shared" si="0"/>
        <v>828</v>
      </c>
      <c r="I4" s="26">
        <f t="shared" si="0"/>
        <v>713</v>
      </c>
      <c r="J4" s="26">
        <f t="shared" si="0"/>
        <v>354</v>
      </c>
      <c r="K4" s="26">
        <f t="shared" si="0"/>
        <v>195</v>
      </c>
      <c r="L4" s="26">
        <f t="shared" si="0"/>
        <v>129</v>
      </c>
      <c r="M4" s="26">
        <f t="shared" si="0"/>
        <v>69</v>
      </c>
    </row>
    <row r="5" spans="1:13" ht="21.2" customHeight="1">
      <c r="A5" s="5" t="s">
        <v>2</v>
      </c>
      <c r="B5" s="11" t="s">
        <v>34</v>
      </c>
      <c r="C5" s="18">
        <v>8</v>
      </c>
      <c r="D5" s="19" t="s">
        <v>3</v>
      </c>
      <c r="E5" s="19">
        <v>3</v>
      </c>
      <c r="F5" s="19">
        <v>1</v>
      </c>
      <c r="G5" s="19">
        <v>2</v>
      </c>
      <c r="H5" s="19" t="s">
        <v>3</v>
      </c>
      <c r="I5" s="19">
        <v>1</v>
      </c>
      <c r="J5" s="19">
        <v>1</v>
      </c>
      <c r="K5" s="19" t="s">
        <v>3</v>
      </c>
      <c r="L5" s="19" t="s">
        <v>3</v>
      </c>
      <c r="M5" s="19" t="s">
        <v>3</v>
      </c>
    </row>
    <row r="6" spans="1:13" ht="21.2" customHeight="1">
      <c r="A6" s="5" t="s">
        <v>4</v>
      </c>
      <c r="B6" s="11" t="s">
        <v>35</v>
      </c>
      <c r="C6" s="18" t="s">
        <v>3</v>
      </c>
      <c r="D6" s="19" t="s">
        <v>3</v>
      </c>
      <c r="E6" s="19" t="s">
        <v>3</v>
      </c>
      <c r="F6" s="19" t="s">
        <v>3</v>
      </c>
      <c r="G6" s="19" t="s">
        <v>3</v>
      </c>
      <c r="H6" s="19" t="s">
        <v>3</v>
      </c>
      <c r="I6" s="19" t="s">
        <v>3</v>
      </c>
      <c r="J6" s="19" t="s">
        <v>3</v>
      </c>
      <c r="K6" s="19" t="s">
        <v>3</v>
      </c>
      <c r="L6" s="19" t="s">
        <v>3</v>
      </c>
      <c r="M6" s="19" t="s">
        <v>3</v>
      </c>
    </row>
    <row r="7" spans="1:13" ht="21.2" customHeight="1">
      <c r="A7" s="5" t="s">
        <v>57</v>
      </c>
      <c r="B7" s="11" t="s">
        <v>56</v>
      </c>
      <c r="C7" s="18" t="s">
        <v>3</v>
      </c>
      <c r="D7" s="19" t="s">
        <v>3</v>
      </c>
      <c r="E7" s="19" t="s">
        <v>3</v>
      </c>
      <c r="F7" s="19" t="s">
        <v>3</v>
      </c>
      <c r="G7" s="19" t="s">
        <v>3</v>
      </c>
      <c r="H7" s="19" t="s">
        <v>3</v>
      </c>
      <c r="I7" s="19" t="s">
        <v>3</v>
      </c>
      <c r="J7" s="19" t="s">
        <v>3</v>
      </c>
      <c r="K7" s="19" t="s">
        <v>3</v>
      </c>
      <c r="L7" s="19" t="s">
        <v>3</v>
      </c>
      <c r="M7" s="19" t="s">
        <v>3</v>
      </c>
    </row>
    <row r="8" spans="1:13" ht="21.2" customHeight="1">
      <c r="A8" s="5" t="s">
        <v>5</v>
      </c>
      <c r="B8" s="13" t="s">
        <v>44</v>
      </c>
      <c r="C8" s="18">
        <v>3</v>
      </c>
      <c r="D8" s="19" t="s">
        <v>3</v>
      </c>
      <c r="E8" s="19" t="s">
        <v>3</v>
      </c>
      <c r="F8" s="19" t="s">
        <v>3</v>
      </c>
      <c r="G8" s="19">
        <v>3</v>
      </c>
      <c r="H8" s="19" t="s">
        <v>3</v>
      </c>
      <c r="I8" s="19" t="s">
        <v>3</v>
      </c>
      <c r="J8" s="19" t="s">
        <v>3</v>
      </c>
      <c r="K8" s="19" t="s">
        <v>3</v>
      </c>
      <c r="L8" s="19" t="s">
        <v>3</v>
      </c>
      <c r="M8" s="19" t="s">
        <v>3</v>
      </c>
    </row>
    <row r="9" spans="1:13" ht="21.2" customHeight="1">
      <c r="A9" s="5" t="s">
        <v>6</v>
      </c>
      <c r="B9" s="11" t="s">
        <v>8</v>
      </c>
      <c r="C9" s="18">
        <v>843</v>
      </c>
      <c r="D9" s="19">
        <v>7</v>
      </c>
      <c r="E9" s="19">
        <v>166</v>
      </c>
      <c r="F9" s="19">
        <v>55</v>
      </c>
      <c r="G9" s="19">
        <v>438</v>
      </c>
      <c r="H9" s="19">
        <v>59</v>
      </c>
      <c r="I9" s="19">
        <v>44</v>
      </c>
      <c r="J9" s="20">
        <v>28</v>
      </c>
      <c r="K9" s="20">
        <v>16</v>
      </c>
      <c r="L9" s="19">
        <v>10</v>
      </c>
      <c r="M9" s="19">
        <v>5</v>
      </c>
    </row>
    <row r="10" spans="1:13" ht="21.2" customHeight="1">
      <c r="A10" s="5" t="s">
        <v>7</v>
      </c>
      <c r="B10" s="11" t="s">
        <v>31</v>
      </c>
      <c r="C10" s="18">
        <v>1122</v>
      </c>
      <c r="D10" s="19">
        <v>16</v>
      </c>
      <c r="E10" s="19">
        <v>314</v>
      </c>
      <c r="F10" s="19">
        <v>69</v>
      </c>
      <c r="G10" s="19">
        <v>507</v>
      </c>
      <c r="H10" s="19">
        <v>65</v>
      </c>
      <c r="I10" s="19">
        <v>52</v>
      </c>
      <c r="J10" s="20">
        <v>30</v>
      </c>
      <c r="K10" s="20">
        <v>19</v>
      </c>
      <c r="L10" s="19">
        <v>19</v>
      </c>
      <c r="M10" s="19">
        <v>19</v>
      </c>
    </row>
    <row r="11" spans="1:13" ht="21.2" customHeight="1">
      <c r="A11" s="5" t="s">
        <v>9</v>
      </c>
      <c r="B11" s="13" t="s">
        <v>45</v>
      </c>
      <c r="C11" s="18">
        <v>5</v>
      </c>
      <c r="D11" s="19" t="s">
        <v>3</v>
      </c>
      <c r="E11" s="19" t="s">
        <v>3</v>
      </c>
      <c r="F11" s="19" t="s">
        <v>3</v>
      </c>
      <c r="G11" s="19">
        <v>1</v>
      </c>
      <c r="H11" s="19" t="s">
        <v>3</v>
      </c>
      <c r="I11" s="19" t="s">
        <v>3</v>
      </c>
      <c r="J11" s="20">
        <v>1</v>
      </c>
      <c r="K11" s="20">
        <v>3</v>
      </c>
      <c r="L11" s="19" t="s">
        <v>3</v>
      </c>
      <c r="M11" s="19" t="s">
        <v>3</v>
      </c>
    </row>
    <row r="12" spans="1:13" ht="21.2" customHeight="1">
      <c r="A12" s="5" t="s">
        <v>10</v>
      </c>
      <c r="B12" s="11" t="s">
        <v>12</v>
      </c>
      <c r="C12" s="18">
        <v>1799</v>
      </c>
      <c r="D12" s="19">
        <v>55</v>
      </c>
      <c r="E12" s="19">
        <v>271</v>
      </c>
      <c r="F12" s="19">
        <v>96</v>
      </c>
      <c r="G12" s="19">
        <v>946</v>
      </c>
      <c r="H12" s="19">
        <v>140</v>
      </c>
      <c r="I12" s="19">
        <v>111</v>
      </c>
      <c r="J12" s="20">
        <v>66</v>
      </c>
      <c r="K12" s="20">
        <v>39</v>
      </c>
      <c r="L12" s="19">
        <v>22</v>
      </c>
      <c r="M12" s="19">
        <v>7</v>
      </c>
    </row>
    <row r="13" spans="1:13" ht="21.2" customHeight="1">
      <c r="A13" s="5" t="s">
        <v>11</v>
      </c>
      <c r="B13" s="11" t="s">
        <v>26</v>
      </c>
      <c r="C13" s="18">
        <v>94</v>
      </c>
      <c r="D13" s="19">
        <v>2</v>
      </c>
      <c r="E13" s="19">
        <v>22</v>
      </c>
      <c r="F13" s="19">
        <v>9</v>
      </c>
      <c r="G13" s="19">
        <v>38</v>
      </c>
      <c r="H13" s="19">
        <v>7</v>
      </c>
      <c r="I13" s="19">
        <v>8</v>
      </c>
      <c r="J13" s="20">
        <v>2</v>
      </c>
      <c r="K13" s="20">
        <v>1</v>
      </c>
      <c r="L13" s="19">
        <v>1</v>
      </c>
      <c r="M13" s="19">
        <v>3</v>
      </c>
    </row>
    <row r="14" spans="1:13" ht="21.2" customHeight="1">
      <c r="A14" s="5" t="s">
        <v>13</v>
      </c>
      <c r="B14" s="11" t="s">
        <v>27</v>
      </c>
      <c r="C14" s="18">
        <v>2675</v>
      </c>
      <c r="D14" s="19">
        <v>104</v>
      </c>
      <c r="E14" s="19">
        <v>592</v>
      </c>
      <c r="F14" s="19">
        <v>198</v>
      </c>
      <c r="G14" s="19">
        <v>1137</v>
      </c>
      <c r="H14" s="19">
        <v>159</v>
      </c>
      <c r="I14" s="19">
        <v>141</v>
      </c>
      <c r="J14" s="20">
        <v>65</v>
      </c>
      <c r="K14" s="20">
        <v>36</v>
      </c>
      <c r="L14" s="19">
        <v>19</v>
      </c>
      <c r="M14" s="19">
        <v>9</v>
      </c>
    </row>
    <row r="15" spans="1:13" ht="21.2" customHeight="1">
      <c r="A15" s="5" t="s">
        <v>14</v>
      </c>
      <c r="B15" s="11" t="s">
        <v>33</v>
      </c>
      <c r="C15" s="18">
        <v>241</v>
      </c>
      <c r="D15" s="19">
        <v>9</v>
      </c>
      <c r="E15" s="19">
        <v>55</v>
      </c>
      <c r="F15" s="19">
        <v>10</v>
      </c>
      <c r="G15" s="19">
        <v>90</v>
      </c>
      <c r="H15" s="19">
        <v>10</v>
      </c>
      <c r="I15" s="19">
        <v>15</v>
      </c>
      <c r="J15" s="20">
        <v>9</v>
      </c>
      <c r="K15" s="20">
        <v>12</v>
      </c>
      <c r="L15" s="19">
        <v>14</v>
      </c>
      <c r="M15" s="19">
        <v>13</v>
      </c>
    </row>
    <row r="16" spans="1:13" ht="21.2" customHeight="1">
      <c r="A16" s="5" t="s">
        <v>15</v>
      </c>
      <c r="B16" s="13" t="s">
        <v>46</v>
      </c>
      <c r="C16" s="18">
        <v>2163</v>
      </c>
      <c r="D16" s="19">
        <v>47</v>
      </c>
      <c r="E16" s="19">
        <v>558</v>
      </c>
      <c r="F16" s="19">
        <v>153</v>
      </c>
      <c r="G16" s="19">
        <v>1008</v>
      </c>
      <c r="H16" s="19">
        <v>129</v>
      </c>
      <c r="I16" s="19">
        <v>114</v>
      </c>
      <c r="J16" s="20">
        <v>46</v>
      </c>
      <c r="K16" s="20">
        <v>25</v>
      </c>
      <c r="L16" s="19">
        <v>19</v>
      </c>
      <c r="M16" s="19">
        <v>5</v>
      </c>
    </row>
    <row r="17" spans="1:14" ht="21.2" customHeight="1">
      <c r="A17" s="5" t="s">
        <v>16</v>
      </c>
      <c r="B17" s="14" t="s">
        <v>49</v>
      </c>
      <c r="C17" s="18">
        <v>1668</v>
      </c>
      <c r="D17" s="19">
        <v>89</v>
      </c>
      <c r="E17" s="19">
        <v>384</v>
      </c>
      <c r="F17" s="19">
        <v>107</v>
      </c>
      <c r="G17" s="19">
        <v>827</v>
      </c>
      <c r="H17" s="19">
        <v>90</v>
      </c>
      <c r="I17" s="19">
        <v>65</v>
      </c>
      <c r="J17" s="20">
        <v>26</v>
      </c>
      <c r="K17" s="20">
        <v>19</v>
      </c>
      <c r="L17" s="19">
        <v>11</v>
      </c>
      <c r="M17" s="19">
        <v>7</v>
      </c>
    </row>
    <row r="18" spans="1:14" ht="21.2" customHeight="1">
      <c r="A18" s="5" t="s">
        <v>17</v>
      </c>
      <c r="B18" s="13" t="s">
        <v>47</v>
      </c>
      <c r="C18" s="18">
        <v>1375</v>
      </c>
      <c r="D18" s="19">
        <v>57</v>
      </c>
      <c r="E18" s="19">
        <v>529</v>
      </c>
      <c r="F18" s="19">
        <v>151</v>
      </c>
      <c r="G18" s="19">
        <v>383</v>
      </c>
      <c r="H18" s="19">
        <v>45</v>
      </c>
      <c r="I18" s="19">
        <v>23</v>
      </c>
      <c r="J18" s="20">
        <v>9</v>
      </c>
      <c r="K18" s="20">
        <v>6</v>
      </c>
      <c r="L18" s="19">
        <v>4</v>
      </c>
      <c r="M18" s="19" t="s">
        <v>3</v>
      </c>
    </row>
    <row r="19" spans="1:14" ht="21.2" customHeight="1">
      <c r="A19" s="5" t="s">
        <v>18</v>
      </c>
      <c r="B19" s="13" t="s">
        <v>28</v>
      </c>
      <c r="C19" s="18">
        <v>705</v>
      </c>
      <c r="D19" s="19">
        <v>33</v>
      </c>
      <c r="E19" s="19">
        <v>221</v>
      </c>
      <c r="F19" s="19">
        <v>66</v>
      </c>
      <c r="G19" s="19">
        <v>256</v>
      </c>
      <c r="H19" s="19">
        <v>31</v>
      </c>
      <c r="I19" s="19">
        <v>35</v>
      </c>
      <c r="J19" s="20">
        <v>13</v>
      </c>
      <c r="K19" s="20">
        <v>3</v>
      </c>
      <c r="L19" s="19">
        <v>5</v>
      </c>
      <c r="M19" s="19">
        <v>1</v>
      </c>
    </row>
    <row r="20" spans="1:14" ht="21.2" customHeight="1">
      <c r="A20" s="5" t="s">
        <v>20</v>
      </c>
      <c r="B20" s="11" t="s">
        <v>32</v>
      </c>
      <c r="C20" s="18">
        <v>245</v>
      </c>
      <c r="D20" s="19">
        <v>9</v>
      </c>
      <c r="E20" s="19">
        <v>53</v>
      </c>
      <c r="F20" s="19">
        <v>24</v>
      </c>
      <c r="G20" s="19">
        <v>104</v>
      </c>
      <c r="H20" s="19">
        <v>16</v>
      </c>
      <c r="I20" s="19">
        <v>23</v>
      </c>
      <c r="J20" s="20">
        <v>8</v>
      </c>
      <c r="K20" s="20">
        <v>4</v>
      </c>
      <c r="L20" s="19" t="s">
        <v>3</v>
      </c>
      <c r="M20" s="19" t="s">
        <v>3</v>
      </c>
    </row>
    <row r="21" spans="1:14" ht="21.2" customHeight="1">
      <c r="A21" s="5" t="s">
        <v>21</v>
      </c>
      <c r="B21" s="11" t="s">
        <v>19</v>
      </c>
      <c r="C21" s="18">
        <v>164</v>
      </c>
      <c r="D21" s="19">
        <v>15</v>
      </c>
      <c r="E21" s="19">
        <v>50</v>
      </c>
      <c r="F21" s="19">
        <v>16</v>
      </c>
      <c r="G21" s="19">
        <v>43</v>
      </c>
      <c r="H21" s="19">
        <v>7</v>
      </c>
      <c r="I21" s="19">
        <v>8</v>
      </c>
      <c r="J21" s="20">
        <v>5</v>
      </c>
      <c r="K21" s="20">
        <v>1</v>
      </c>
      <c r="L21" s="19" t="s">
        <v>3</v>
      </c>
      <c r="M21" s="19" t="s">
        <v>3</v>
      </c>
    </row>
    <row r="22" spans="1:14" ht="21.2" customHeight="1">
      <c r="A22" s="5" t="s">
        <v>24</v>
      </c>
      <c r="B22" s="11" t="s">
        <v>22</v>
      </c>
      <c r="C22" s="18">
        <v>1</v>
      </c>
      <c r="D22" s="19" t="s">
        <v>3</v>
      </c>
      <c r="E22" s="19" t="s">
        <v>3</v>
      </c>
      <c r="F22" s="19" t="s">
        <v>3</v>
      </c>
      <c r="G22" s="19">
        <v>1</v>
      </c>
      <c r="H22" s="19" t="s">
        <v>3</v>
      </c>
      <c r="I22" s="19" t="s">
        <v>3</v>
      </c>
      <c r="J22" s="19" t="s">
        <v>3</v>
      </c>
      <c r="K22" s="19" t="s">
        <v>3</v>
      </c>
      <c r="L22" s="19" t="s">
        <v>3</v>
      </c>
      <c r="M22" s="19" t="s">
        <v>3</v>
      </c>
    </row>
    <row r="23" spans="1:14" ht="21.2" customHeight="1">
      <c r="A23" s="9" t="s">
        <v>29</v>
      </c>
      <c r="B23" s="15" t="s">
        <v>50</v>
      </c>
      <c r="C23" s="21">
        <v>823</v>
      </c>
      <c r="D23" s="22">
        <v>19</v>
      </c>
      <c r="E23" s="22">
        <v>130</v>
      </c>
      <c r="F23" s="22">
        <v>46</v>
      </c>
      <c r="G23" s="22">
        <v>403</v>
      </c>
      <c r="H23" s="22">
        <v>70</v>
      </c>
      <c r="I23" s="22">
        <v>73</v>
      </c>
      <c r="J23" s="23">
        <v>45</v>
      </c>
      <c r="K23" s="23">
        <v>11</v>
      </c>
      <c r="L23" s="22">
        <v>5</v>
      </c>
      <c r="M23" s="22" t="s">
        <v>3</v>
      </c>
    </row>
    <row r="24" spans="1:14" s="10" customFormat="1" ht="15" customHeight="1">
      <c r="A24" s="39" t="s">
        <v>37</v>
      </c>
      <c r="B24" s="40"/>
      <c r="C24" s="24"/>
      <c r="D24" s="25"/>
      <c r="E24" s="25"/>
      <c r="F24" s="25"/>
      <c r="G24" s="25"/>
      <c r="H24" s="25"/>
      <c r="I24" s="25"/>
      <c r="J24" s="25" t="s">
        <v>23</v>
      </c>
      <c r="K24" s="25"/>
      <c r="L24" s="25"/>
      <c r="M24" s="25"/>
    </row>
    <row r="25" spans="1:14" s="10" customFormat="1" ht="23.25" customHeight="1">
      <c r="A25" s="35" t="s">
        <v>43</v>
      </c>
      <c r="B25" s="36"/>
      <c r="C25" s="26">
        <f t="shared" ref="C25:M25" si="1">SUM(C26:C44)</f>
        <v>259771</v>
      </c>
      <c r="D25" s="26">
        <f t="shared" si="1"/>
        <v>8906</v>
      </c>
      <c r="E25" s="26">
        <f t="shared" si="1"/>
        <v>82194</v>
      </c>
      <c r="F25" s="26">
        <f t="shared" si="1"/>
        <v>22233</v>
      </c>
      <c r="G25" s="26">
        <f t="shared" si="1"/>
        <v>101403</v>
      </c>
      <c r="H25" s="26">
        <f t="shared" si="1"/>
        <v>11698</v>
      </c>
      <c r="I25" s="26">
        <f t="shared" si="1"/>
        <v>10030</v>
      </c>
      <c r="J25" s="26">
        <f t="shared" si="1"/>
        <v>4911</v>
      </c>
      <c r="K25" s="26">
        <f t="shared" si="1"/>
        <v>2861</v>
      </c>
      <c r="L25" s="26">
        <f t="shared" si="1"/>
        <v>1567</v>
      </c>
      <c r="M25" s="26">
        <f t="shared" si="1"/>
        <v>1181</v>
      </c>
      <c r="N25" s="17"/>
    </row>
    <row r="26" spans="1:14" ht="21.2" customHeight="1">
      <c r="A26" s="5" t="s">
        <v>2</v>
      </c>
      <c r="B26" s="11" t="s">
        <v>34</v>
      </c>
      <c r="C26" s="27">
        <v>379</v>
      </c>
      <c r="D26" s="27">
        <v>15</v>
      </c>
      <c r="E26" s="27">
        <v>159</v>
      </c>
      <c r="F26" s="27">
        <v>51</v>
      </c>
      <c r="G26" s="27">
        <v>109</v>
      </c>
      <c r="H26" s="27">
        <v>12</v>
      </c>
      <c r="I26" s="27">
        <v>10</v>
      </c>
      <c r="J26" s="28">
        <v>5</v>
      </c>
      <c r="K26" s="28">
        <v>4</v>
      </c>
      <c r="L26" s="27" t="s">
        <v>3</v>
      </c>
      <c r="M26" s="19" t="s">
        <v>3</v>
      </c>
    </row>
    <row r="27" spans="1:14" ht="21.2" customHeight="1">
      <c r="A27" s="5" t="s">
        <v>4</v>
      </c>
      <c r="B27" s="11" t="s">
        <v>35</v>
      </c>
      <c r="C27" s="27">
        <v>11</v>
      </c>
      <c r="D27" s="19" t="s">
        <v>3</v>
      </c>
      <c r="E27" s="27">
        <v>3</v>
      </c>
      <c r="F27" s="27">
        <v>2</v>
      </c>
      <c r="G27" s="27">
        <v>4</v>
      </c>
      <c r="H27" s="27" t="s">
        <v>3</v>
      </c>
      <c r="I27" s="27">
        <v>1</v>
      </c>
      <c r="J27" s="19">
        <v>1</v>
      </c>
      <c r="K27" s="19" t="s">
        <v>3</v>
      </c>
      <c r="L27" s="19" t="s">
        <v>3</v>
      </c>
      <c r="M27" s="19" t="s">
        <v>3</v>
      </c>
    </row>
    <row r="28" spans="1:14" ht="21.2" customHeight="1">
      <c r="A28" s="5" t="s">
        <v>55</v>
      </c>
      <c r="B28" s="11" t="s">
        <v>56</v>
      </c>
      <c r="C28" s="27">
        <v>2</v>
      </c>
      <c r="D28" s="19" t="s">
        <v>3</v>
      </c>
      <c r="E28" s="27" t="s">
        <v>3</v>
      </c>
      <c r="F28" s="27" t="s">
        <v>3</v>
      </c>
      <c r="G28" s="27">
        <v>2</v>
      </c>
      <c r="H28" s="27" t="s">
        <v>3</v>
      </c>
      <c r="I28" s="27" t="s">
        <v>3</v>
      </c>
      <c r="J28" s="19" t="s">
        <v>3</v>
      </c>
      <c r="K28" s="19" t="s">
        <v>3</v>
      </c>
      <c r="L28" s="19" t="s">
        <v>3</v>
      </c>
      <c r="M28" s="19" t="s">
        <v>3</v>
      </c>
    </row>
    <row r="29" spans="1:14" ht="21.2" customHeight="1">
      <c r="A29" s="5" t="s">
        <v>5</v>
      </c>
      <c r="B29" s="13" t="s">
        <v>44</v>
      </c>
      <c r="C29" s="27">
        <v>49</v>
      </c>
      <c r="D29" s="19" t="s">
        <v>3</v>
      </c>
      <c r="E29" s="27">
        <v>5</v>
      </c>
      <c r="F29" s="27">
        <v>2</v>
      </c>
      <c r="G29" s="27">
        <v>20</v>
      </c>
      <c r="H29" s="27">
        <v>1</v>
      </c>
      <c r="I29" s="27">
        <v>3</v>
      </c>
      <c r="J29" s="28">
        <v>3</v>
      </c>
      <c r="K29" s="28">
        <v>6</v>
      </c>
      <c r="L29" s="27">
        <v>4</v>
      </c>
      <c r="M29" s="27">
        <v>4</v>
      </c>
    </row>
    <row r="30" spans="1:14" ht="21.2" customHeight="1">
      <c r="A30" s="5" t="s">
        <v>6</v>
      </c>
      <c r="B30" s="11" t="s">
        <v>8</v>
      </c>
      <c r="C30" s="27">
        <v>30308</v>
      </c>
      <c r="D30" s="27">
        <v>616</v>
      </c>
      <c r="E30" s="27">
        <v>10811</v>
      </c>
      <c r="F30" s="27">
        <v>3133</v>
      </c>
      <c r="G30" s="27">
        <v>12473</v>
      </c>
      <c r="H30" s="27">
        <v>1409</v>
      </c>
      <c r="I30" s="27">
        <v>885</v>
      </c>
      <c r="J30" s="28">
        <v>289</v>
      </c>
      <c r="K30" s="28">
        <v>139</v>
      </c>
      <c r="L30" s="27">
        <v>73</v>
      </c>
      <c r="M30" s="27">
        <v>60</v>
      </c>
    </row>
    <row r="31" spans="1:14" ht="21.2" customHeight="1">
      <c r="A31" s="5" t="s">
        <v>7</v>
      </c>
      <c r="B31" s="11" t="s">
        <v>31</v>
      </c>
      <c r="C31" s="27">
        <v>36139</v>
      </c>
      <c r="D31" s="27">
        <v>636</v>
      </c>
      <c r="E31" s="27">
        <v>11918</v>
      </c>
      <c r="F31" s="27">
        <v>3022</v>
      </c>
      <c r="G31" s="27">
        <v>14761</v>
      </c>
      <c r="H31" s="27">
        <v>1749</v>
      </c>
      <c r="I31" s="27">
        <v>1509</v>
      </c>
      <c r="J31" s="28">
        <v>754</v>
      </c>
      <c r="K31" s="28">
        <v>461</v>
      </c>
      <c r="L31" s="27">
        <v>396</v>
      </c>
      <c r="M31" s="27">
        <v>401</v>
      </c>
    </row>
    <row r="32" spans="1:14" ht="21.2" customHeight="1">
      <c r="A32" s="5" t="s">
        <v>9</v>
      </c>
      <c r="B32" s="13" t="s">
        <v>45</v>
      </c>
      <c r="C32" s="27">
        <v>96</v>
      </c>
      <c r="D32" s="19">
        <v>1</v>
      </c>
      <c r="E32" s="27">
        <v>3</v>
      </c>
      <c r="F32" s="27">
        <v>2</v>
      </c>
      <c r="G32" s="27">
        <v>10</v>
      </c>
      <c r="H32" s="27">
        <v>7</v>
      </c>
      <c r="I32" s="27">
        <v>6</v>
      </c>
      <c r="J32" s="28">
        <v>20</v>
      </c>
      <c r="K32" s="28">
        <v>31</v>
      </c>
      <c r="L32" s="27">
        <v>7</v>
      </c>
      <c r="M32" s="27">
        <v>9</v>
      </c>
    </row>
    <row r="33" spans="1:13" ht="21.2" customHeight="1">
      <c r="A33" s="5" t="s">
        <v>10</v>
      </c>
      <c r="B33" s="11" t="s">
        <v>12</v>
      </c>
      <c r="C33" s="27">
        <v>16829</v>
      </c>
      <c r="D33" s="27">
        <v>819</v>
      </c>
      <c r="E33" s="27">
        <v>3380</v>
      </c>
      <c r="F33" s="27">
        <v>974</v>
      </c>
      <c r="G33" s="27">
        <v>7715</v>
      </c>
      <c r="H33" s="27">
        <v>1138</v>
      </c>
      <c r="I33" s="27">
        <v>1074</v>
      </c>
      <c r="J33" s="28">
        <v>693</v>
      </c>
      <c r="K33" s="28">
        <v>423</v>
      </c>
      <c r="L33" s="27">
        <v>186</v>
      </c>
      <c r="M33" s="27">
        <v>85</v>
      </c>
    </row>
    <row r="34" spans="1:13" ht="21.2" customHeight="1">
      <c r="A34" s="5" t="s">
        <v>11</v>
      </c>
      <c r="B34" s="11" t="s">
        <v>26</v>
      </c>
      <c r="C34" s="27">
        <v>5477</v>
      </c>
      <c r="D34" s="27">
        <v>78</v>
      </c>
      <c r="E34" s="27">
        <v>988</v>
      </c>
      <c r="F34" s="27">
        <v>538</v>
      </c>
      <c r="G34" s="27">
        <v>2565</v>
      </c>
      <c r="H34" s="27">
        <v>406</v>
      </c>
      <c r="I34" s="27">
        <v>391</v>
      </c>
      <c r="J34" s="28">
        <v>201</v>
      </c>
      <c r="K34" s="28">
        <v>114</v>
      </c>
      <c r="L34" s="27">
        <v>69</v>
      </c>
      <c r="M34" s="27">
        <v>42</v>
      </c>
    </row>
    <row r="35" spans="1:13" ht="21.2" customHeight="1">
      <c r="A35" s="5" t="s">
        <v>13</v>
      </c>
      <c r="B35" s="11" t="s">
        <v>27</v>
      </c>
      <c r="C35" s="27">
        <v>65580</v>
      </c>
      <c r="D35" s="27">
        <v>2015</v>
      </c>
      <c r="E35" s="27">
        <v>18143</v>
      </c>
      <c r="F35" s="27">
        <v>5238</v>
      </c>
      <c r="G35" s="27">
        <v>25706</v>
      </c>
      <c r="H35" s="27">
        <v>3016</v>
      </c>
      <c r="I35" s="27">
        <v>2558</v>
      </c>
      <c r="J35" s="28">
        <v>1144</v>
      </c>
      <c r="K35" s="28">
        <v>777</v>
      </c>
      <c r="L35" s="27">
        <v>331</v>
      </c>
      <c r="M35" s="27">
        <v>167</v>
      </c>
    </row>
    <row r="36" spans="1:13" ht="21.2" customHeight="1">
      <c r="A36" s="5" t="s">
        <v>14</v>
      </c>
      <c r="B36" s="11" t="s">
        <v>33</v>
      </c>
      <c r="C36" s="27">
        <v>3989</v>
      </c>
      <c r="D36" s="27">
        <v>195</v>
      </c>
      <c r="E36" s="27">
        <v>1169</v>
      </c>
      <c r="F36" s="27">
        <v>230</v>
      </c>
      <c r="G36" s="27">
        <v>1195</v>
      </c>
      <c r="H36" s="27">
        <v>155</v>
      </c>
      <c r="I36" s="27">
        <v>230</v>
      </c>
      <c r="J36" s="28">
        <v>187</v>
      </c>
      <c r="K36" s="28">
        <v>224</v>
      </c>
      <c r="L36" s="27">
        <v>144</v>
      </c>
      <c r="M36" s="27">
        <v>184</v>
      </c>
    </row>
    <row r="37" spans="1:13" ht="21.2" customHeight="1">
      <c r="A37" s="5" t="s">
        <v>15</v>
      </c>
      <c r="B37" s="13" t="s">
        <v>46</v>
      </c>
      <c r="C37" s="27">
        <v>32295</v>
      </c>
      <c r="D37" s="27">
        <v>957</v>
      </c>
      <c r="E37" s="27">
        <v>10651</v>
      </c>
      <c r="F37" s="27">
        <v>2698</v>
      </c>
      <c r="G37" s="27">
        <v>13548</v>
      </c>
      <c r="H37" s="27">
        <v>1425</v>
      </c>
      <c r="I37" s="27">
        <v>1249</v>
      </c>
      <c r="J37" s="28">
        <v>535</v>
      </c>
      <c r="K37" s="28">
        <v>214</v>
      </c>
      <c r="L37" s="27">
        <v>140</v>
      </c>
      <c r="M37" s="27">
        <v>64</v>
      </c>
    </row>
    <row r="38" spans="1:13" ht="21.2" customHeight="1">
      <c r="A38" s="5" t="s">
        <v>16</v>
      </c>
      <c r="B38" s="14" t="s">
        <v>49</v>
      </c>
      <c r="C38" s="27">
        <v>19627</v>
      </c>
      <c r="D38" s="27">
        <v>1053</v>
      </c>
      <c r="E38" s="27">
        <v>6016</v>
      </c>
      <c r="F38" s="27">
        <v>1385</v>
      </c>
      <c r="G38" s="27">
        <v>8548</v>
      </c>
      <c r="H38" s="27">
        <v>749</v>
      </c>
      <c r="I38" s="27">
        <v>639</v>
      </c>
      <c r="J38" s="28">
        <v>360</v>
      </c>
      <c r="K38" s="28">
        <v>174</v>
      </c>
      <c r="L38" s="27">
        <v>89</v>
      </c>
      <c r="M38" s="27">
        <v>104</v>
      </c>
    </row>
    <row r="39" spans="1:13" ht="21.2" customHeight="1">
      <c r="A39" s="5" t="s">
        <v>17</v>
      </c>
      <c r="B39" s="13" t="s">
        <v>47</v>
      </c>
      <c r="C39" s="27">
        <v>17696</v>
      </c>
      <c r="D39" s="27">
        <v>986</v>
      </c>
      <c r="E39" s="27">
        <v>7850</v>
      </c>
      <c r="F39" s="27">
        <v>2177</v>
      </c>
      <c r="G39" s="27">
        <v>3908</v>
      </c>
      <c r="H39" s="27">
        <v>373</v>
      </c>
      <c r="I39" s="27">
        <v>272</v>
      </c>
      <c r="J39" s="28">
        <v>137</v>
      </c>
      <c r="K39" s="28">
        <v>60</v>
      </c>
      <c r="L39" s="27">
        <v>34</v>
      </c>
      <c r="M39" s="27">
        <v>15</v>
      </c>
    </row>
    <row r="40" spans="1:13" ht="21.2" customHeight="1">
      <c r="A40" s="5" t="s">
        <v>18</v>
      </c>
      <c r="B40" s="13" t="s">
        <v>28</v>
      </c>
      <c r="C40" s="27">
        <v>11436</v>
      </c>
      <c r="D40" s="27">
        <v>562</v>
      </c>
      <c r="E40" s="27">
        <v>4520</v>
      </c>
      <c r="F40" s="27">
        <v>1199</v>
      </c>
      <c r="G40" s="27">
        <v>3328</v>
      </c>
      <c r="H40" s="27">
        <v>364</v>
      </c>
      <c r="I40" s="27">
        <v>377</v>
      </c>
      <c r="J40" s="28">
        <v>143</v>
      </c>
      <c r="K40" s="28">
        <v>62</v>
      </c>
      <c r="L40" s="27">
        <v>47</v>
      </c>
      <c r="M40" s="27">
        <v>18</v>
      </c>
    </row>
    <row r="41" spans="1:13" ht="21.2" customHeight="1">
      <c r="A41" s="5" t="s">
        <v>20</v>
      </c>
      <c r="B41" s="11" t="s">
        <v>32</v>
      </c>
      <c r="C41" s="27">
        <v>2978</v>
      </c>
      <c r="D41" s="27">
        <v>185</v>
      </c>
      <c r="E41" s="27">
        <v>1055</v>
      </c>
      <c r="F41" s="27">
        <v>241</v>
      </c>
      <c r="G41" s="27">
        <v>1030</v>
      </c>
      <c r="H41" s="27">
        <v>97</v>
      </c>
      <c r="I41" s="27">
        <v>96</v>
      </c>
      <c r="J41" s="28">
        <v>52</v>
      </c>
      <c r="K41" s="28">
        <v>19</v>
      </c>
      <c r="L41" s="27">
        <v>3</v>
      </c>
      <c r="M41" s="19" t="s">
        <v>3</v>
      </c>
    </row>
    <row r="42" spans="1:13" ht="21.2" customHeight="1">
      <c r="A42" s="5" t="s">
        <v>21</v>
      </c>
      <c r="B42" s="11" t="s">
        <v>19</v>
      </c>
      <c r="C42" s="27">
        <v>3488</v>
      </c>
      <c r="D42" s="27">
        <v>366</v>
      </c>
      <c r="E42" s="27">
        <v>1524</v>
      </c>
      <c r="F42" s="27">
        <v>382</v>
      </c>
      <c r="G42" s="27">
        <v>723</v>
      </c>
      <c r="H42" s="27">
        <v>72</v>
      </c>
      <c r="I42" s="27">
        <v>71</v>
      </c>
      <c r="J42" s="28">
        <v>50</v>
      </c>
      <c r="K42" s="28">
        <v>16</v>
      </c>
      <c r="L42" s="27">
        <v>7</v>
      </c>
      <c r="M42" s="27">
        <v>5</v>
      </c>
    </row>
    <row r="43" spans="1:13" ht="21.2" customHeight="1">
      <c r="A43" s="5" t="s">
        <v>24</v>
      </c>
      <c r="B43" s="11" t="s">
        <v>22</v>
      </c>
      <c r="C43" s="27">
        <v>7</v>
      </c>
      <c r="D43" s="27" t="s">
        <v>3</v>
      </c>
      <c r="E43" s="27">
        <v>3</v>
      </c>
      <c r="F43" s="19" t="s">
        <v>3</v>
      </c>
      <c r="G43" s="27">
        <v>3</v>
      </c>
      <c r="H43" s="27" t="s">
        <v>3</v>
      </c>
      <c r="I43" s="19" t="s">
        <v>3</v>
      </c>
      <c r="J43" s="27" t="s">
        <v>3</v>
      </c>
      <c r="K43" s="19" t="s">
        <v>3</v>
      </c>
      <c r="L43" s="19" t="s">
        <v>3</v>
      </c>
      <c r="M43" s="27">
        <v>1</v>
      </c>
    </row>
    <row r="44" spans="1:13" ht="21.2" customHeight="1">
      <c r="A44" s="9" t="s">
        <v>29</v>
      </c>
      <c r="B44" s="15" t="s">
        <v>50</v>
      </c>
      <c r="C44" s="21">
        <v>13385</v>
      </c>
      <c r="D44" s="22">
        <v>422</v>
      </c>
      <c r="E44" s="22">
        <v>3996</v>
      </c>
      <c r="F44" s="22">
        <v>959</v>
      </c>
      <c r="G44" s="22">
        <v>5755</v>
      </c>
      <c r="H44" s="22">
        <v>725</v>
      </c>
      <c r="I44" s="22">
        <v>659</v>
      </c>
      <c r="J44" s="23">
        <v>337</v>
      </c>
      <c r="K44" s="23">
        <v>137</v>
      </c>
      <c r="L44" s="22">
        <v>37</v>
      </c>
      <c r="M44" s="22">
        <v>22</v>
      </c>
    </row>
    <row r="45" spans="1:13" ht="23.25" customHeight="1">
      <c r="A45" s="37"/>
      <c r="B45" s="38"/>
      <c r="C45" s="38"/>
      <c r="D45" s="38"/>
      <c r="E45" s="38"/>
      <c r="F45" s="38"/>
      <c r="G45" s="6" t="s">
        <v>25</v>
      </c>
      <c r="H45" s="6" t="s">
        <v>25</v>
      </c>
      <c r="I45" s="6" t="s">
        <v>25</v>
      </c>
      <c r="J45" s="6" t="s">
        <v>25</v>
      </c>
      <c r="K45" s="6"/>
      <c r="L45" s="6" t="s">
        <v>25</v>
      </c>
      <c r="M45" s="6" t="s">
        <v>25</v>
      </c>
    </row>
  </sheetData>
  <mergeCells count="8">
    <mergeCell ref="A1:B2"/>
    <mergeCell ref="D1:M1"/>
    <mergeCell ref="A4:B4"/>
    <mergeCell ref="A45:F45"/>
    <mergeCell ref="A25:B25"/>
    <mergeCell ref="A24:B24"/>
    <mergeCell ref="A3:B3"/>
    <mergeCell ref="C1:C2"/>
  </mergeCells>
  <phoneticPr fontId="2"/>
  <pageMargins left="0.59055118110236227" right="0.59055118110236227" top="0.98425196850393704" bottom="0.31496062992125984" header="0.47244094488188981" footer="0.85"/>
  <pageSetup paperSize="9" scale="82" fitToHeight="0" orientation="portrait" r:id="rId1"/>
  <headerFooter scaleWithDoc="0" alignWithMargins="0">
    <oddHeader>&amp;C&amp;"ＭＳ Ｐ明朝,標準"&amp;14 Ⅲ-５　産業大分類、資本金階級別会社企業数&amp;R&amp;"ＭＳ Ｐ明朝,標準"&amp;14
&amp;9平成24年2月1日現在
&amp;8（単位：所）</oddHeader>
    <oddFooter>&amp;L&amp;"ＭＳ Ｐ明朝,標準"&amp;9注　 ）資本金額が不詳の企業が含まれるため、各資本金階級の合計が総数に一致しない場合がある。
資料）東京都総務局統計部「平成24年経済センサス-活動調査報告」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33表</vt:lpstr>
      <vt:lpstr>'33表'!Print_Area</vt:lpstr>
    </vt:vector>
  </TitlesOfParts>
  <Company>新宿区役所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2015-03-03T01:27:02Z</cp:lastPrinted>
  <dcterms:created xsi:type="dcterms:W3CDTF">2006-05-29T07:59:00Z</dcterms:created>
  <dcterms:modified xsi:type="dcterms:W3CDTF">2015-03-03T01:27:13Z</dcterms:modified>
</cp:coreProperties>
</file>