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135" windowWidth="7590" windowHeight="8205" tabRatio="595"/>
  </bookViews>
  <sheets>
    <sheet name="5表" sheetId="7" r:id="rId1"/>
  </sheets>
  <definedNames>
    <definedName name="_xlnm._FilterDatabase" localSheetId="0" hidden="1">'5表'!#REF!</definedName>
    <definedName name="END" localSheetId="0">#REF!</definedName>
    <definedName name="END">#REF!</definedName>
    <definedName name="_xlnm.Print_Area" localSheetId="0">'5表'!$A$1:$X$462</definedName>
    <definedName name="_xlnm.Print_Titles" localSheetId="0">'5表'!$1:$2</definedName>
    <definedName name="TOP" localSheetId="0">#REF!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X462" i="7" l="1"/>
  <c r="X461" i="7"/>
  <c r="X460" i="7"/>
  <c r="X459" i="7"/>
  <c r="X458" i="7"/>
  <c r="X457" i="7"/>
  <c r="X456" i="7"/>
  <c r="X455" i="7"/>
  <c r="X454" i="7"/>
  <c r="X453" i="7"/>
  <c r="X452" i="7"/>
  <c r="X451" i="7"/>
  <c r="X450" i="7"/>
  <c r="X449" i="7"/>
  <c r="X448" i="7"/>
  <c r="X447" i="7"/>
  <c r="X446" i="7"/>
  <c r="X445" i="7"/>
  <c r="X444" i="7"/>
  <c r="C442" i="7"/>
  <c r="X441" i="7"/>
  <c r="X440" i="7"/>
  <c r="X439" i="7"/>
  <c r="X438" i="7"/>
  <c r="X437" i="7"/>
  <c r="X436" i="7"/>
  <c r="X435" i="7"/>
  <c r="X434" i="7"/>
  <c r="X433" i="7"/>
  <c r="X432" i="7"/>
  <c r="X431" i="7"/>
  <c r="X430" i="7"/>
  <c r="X429" i="7"/>
  <c r="X428" i="7"/>
  <c r="X427" i="7"/>
  <c r="X426" i="7"/>
  <c r="X425" i="7"/>
  <c r="X424" i="7"/>
  <c r="X423" i="7"/>
  <c r="X422" i="7"/>
  <c r="X421" i="7"/>
  <c r="X420" i="7"/>
  <c r="X419" i="7"/>
  <c r="X418" i="7"/>
  <c r="X417" i="7"/>
  <c r="X416" i="7"/>
  <c r="X415" i="7"/>
  <c r="X414" i="7"/>
  <c r="X413" i="7"/>
  <c r="X412" i="7"/>
  <c r="X411" i="7"/>
  <c r="X410" i="7"/>
  <c r="X409" i="7"/>
  <c r="X408" i="7"/>
  <c r="X407" i="7"/>
  <c r="X406" i="7"/>
  <c r="X405" i="7"/>
  <c r="X404" i="7"/>
  <c r="X403" i="7"/>
  <c r="X402" i="7"/>
  <c r="X401" i="7"/>
  <c r="X400" i="7"/>
  <c r="X399" i="7"/>
  <c r="X398" i="7"/>
  <c r="X397" i="7"/>
  <c r="X396" i="7"/>
  <c r="X395" i="7"/>
  <c r="X394" i="7"/>
  <c r="X393" i="7"/>
  <c r="X392" i="7"/>
  <c r="X391" i="7"/>
  <c r="X390" i="7"/>
  <c r="X389" i="7"/>
  <c r="X388" i="7"/>
  <c r="X387" i="7"/>
  <c r="X386" i="7"/>
  <c r="X385" i="7"/>
  <c r="X384" i="7"/>
  <c r="X383" i="7"/>
  <c r="X382" i="7"/>
  <c r="X381" i="7"/>
  <c r="X380" i="7"/>
  <c r="X379" i="7"/>
  <c r="X378" i="7"/>
  <c r="X377" i="7"/>
  <c r="X376" i="7"/>
  <c r="X375" i="7"/>
  <c r="X374" i="7"/>
  <c r="X373" i="7"/>
  <c r="X372" i="7"/>
  <c r="X371" i="7"/>
  <c r="X370" i="7"/>
  <c r="X369" i="7"/>
  <c r="X368" i="7"/>
  <c r="X367" i="7"/>
  <c r="X366" i="7"/>
  <c r="X365" i="7"/>
  <c r="X364" i="7"/>
  <c r="X363" i="7"/>
  <c r="X362" i="7"/>
  <c r="X361" i="7"/>
  <c r="X360" i="7"/>
  <c r="X359" i="7"/>
  <c r="X358" i="7"/>
  <c r="X357" i="7"/>
  <c r="X356" i="7"/>
  <c r="X355" i="7"/>
  <c r="X354" i="7"/>
  <c r="X353" i="7"/>
  <c r="X352" i="7"/>
  <c r="X351" i="7"/>
  <c r="X350" i="7"/>
  <c r="X349" i="7"/>
  <c r="X348" i="7"/>
  <c r="X347" i="7"/>
  <c r="X346" i="7"/>
  <c r="X345" i="7"/>
  <c r="X344" i="7"/>
  <c r="X343" i="7"/>
  <c r="X342" i="7"/>
  <c r="X341" i="7"/>
  <c r="X340" i="7"/>
  <c r="X339" i="7"/>
  <c r="X338" i="7"/>
  <c r="X337" i="7"/>
  <c r="X336" i="7"/>
  <c r="X335" i="7"/>
  <c r="X334" i="7"/>
  <c r="X333" i="7"/>
  <c r="X332" i="7"/>
  <c r="X331" i="7"/>
  <c r="X330" i="7"/>
  <c r="X329" i="7"/>
  <c r="X328" i="7"/>
  <c r="X327" i="7"/>
  <c r="X326" i="7"/>
  <c r="X325" i="7"/>
  <c r="X324" i="7"/>
  <c r="X323" i="7"/>
  <c r="X322" i="7"/>
  <c r="X321" i="7"/>
  <c r="X320" i="7"/>
  <c r="X319" i="7"/>
  <c r="X318" i="7"/>
  <c r="X317" i="7"/>
  <c r="X316" i="7"/>
  <c r="X315" i="7"/>
  <c r="X314" i="7"/>
  <c r="X313" i="7"/>
  <c r="X312" i="7"/>
  <c r="X311" i="7"/>
  <c r="X310" i="7"/>
  <c r="X309" i="7"/>
  <c r="X308" i="7"/>
  <c r="X307" i="7"/>
  <c r="X306" i="7"/>
  <c r="X305" i="7"/>
  <c r="X304" i="7"/>
  <c r="X303" i="7"/>
  <c r="X302" i="7"/>
  <c r="X301" i="7"/>
  <c r="X300" i="7"/>
  <c r="X299" i="7"/>
  <c r="X298" i="7"/>
  <c r="X297" i="7"/>
  <c r="X296" i="7"/>
  <c r="X295" i="7"/>
  <c r="X294" i="7"/>
  <c r="X293" i="7"/>
  <c r="X292" i="7"/>
  <c r="X291" i="7"/>
  <c r="X290" i="7"/>
  <c r="X289" i="7"/>
  <c r="X288" i="7"/>
  <c r="X287" i="7"/>
  <c r="X286" i="7"/>
  <c r="X285" i="7"/>
  <c r="X284" i="7"/>
  <c r="X283" i="7"/>
  <c r="X282" i="7"/>
  <c r="X281" i="7"/>
  <c r="X280" i="7"/>
  <c r="X279" i="7"/>
  <c r="X278" i="7"/>
  <c r="X277" i="7"/>
  <c r="X276" i="7"/>
  <c r="X275" i="7"/>
  <c r="X274" i="7"/>
  <c r="X273" i="7"/>
  <c r="X272" i="7"/>
  <c r="X271" i="7"/>
  <c r="X270" i="7"/>
  <c r="X269" i="7"/>
  <c r="X268" i="7"/>
  <c r="X267" i="7"/>
  <c r="X266" i="7"/>
  <c r="X265" i="7"/>
  <c r="X264" i="7"/>
  <c r="X263" i="7"/>
  <c r="X262" i="7"/>
  <c r="X261" i="7"/>
  <c r="X260" i="7"/>
  <c r="X259" i="7"/>
  <c r="X258" i="7"/>
  <c r="X257" i="7"/>
  <c r="X256" i="7"/>
  <c r="X255" i="7"/>
  <c r="X254" i="7"/>
  <c r="X253" i="7"/>
  <c r="X252" i="7"/>
  <c r="X251" i="7"/>
  <c r="X250" i="7"/>
  <c r="X249" i="7"/>
  <c r="X248" i="7"/>
  <c r="X247" i="7"/>
  <c r="X246" i="7"/>
  <c r="X245" i="7"/>
  <c r="X244" i="7"/>
  <c r="X243" i="7"/>
  <c r="X242" i="7"/>
  <c r="X241" i="7"/>
  <c r="X240" i="7"/>
  <c r="X237" i="7"/>
  <c r="X236" i="7"/>
  <c r="X235" i="7"/>
  <c r="X234" i="7"/>
  <c r="X233" i="7"/>
  <c r="X232" i="7"/>
  <c r="X231" i="7"/>
  <c r="X230" i="7"/>
  <c r="X229" i="7"/>
  <c r="X228" i="7"/>
  <c r="X227" i="7"/>
  <c r="X226" i="7"/>
  <c r="X225" i="7"/>
  <c r="X224" i="7"/>
  <c r="X223" i="7"/>
  <c r="X222" i="7"/>
  <c r="X221" i="7"/>
  <c r="X220" i="7"/>
  <c r="X219" i="7"/>
  <c r="X218" i="7"/>
  <c r="X217" i="7"/>
  <c r="X216" i="7"/>
  <c r="X215" i="7"/>
  <c r="X214" i="7"/>
  <c r="X213" i="7"/>
  <c r="X212" i="7"/>
  <c r="X211" i="7"/>
  <c r="X210" i="7"/>
  <c r="X209" i="7"/>
  <c r="X208" i="7"/>
  <c r="X207" i="7"/>
  <c r="X206" i="7"/>
  <c r="X205" i="7"/>
  <c r="X204" i="7"/>
  <c r="X203" i="7"/>
  <c r="X202" i="7"/>
  <c r="X201" i="7"/>
  <c r="X200" i="7"/>
  <c r="X199" i="7"/>
  <c r="X198" i="7"/>
  <c r="X197" i="7"/>
  <c r="X196" i="7"/>
  <c r="X195" i="7"/>
  <c r="X194" i="7"/>
  <c r="X193" i="7"/>
  <c r="X192" i="7"/>
  <c r="X191" i="7"/>
  <c r="X190" i="7"/>
  <c r="X189" i="7"/>
  <c r="X188" i="7"/>
  <c r="X187" i="7"/>
  <c r="X186" i="7"/>
  <c r="X185" i="7"/>
  <c r="X184" i="7"/>
  <c r="X183" i="7"/>
  <c r="X182" i="7"/>
  <c r="X181" i="7"/>
  <c r="X180" i="7"/>
  <c r="X179" i="7"/>
  <c r="X178" i="7"/>
  <c r="X177" i="7"/>
  <c r="X176" i="7"/>
  <c r="X175" i="7"/>
  <c r="X174" i="7"/>
  <c r="X173" i="7"/>
  <c r="X172" i="7"/>
  <c r="X171" i="7"/>
  <c r="X170" i="7"/>
  <c r="X169" i="7"/>
  <c r="X168" i="7"/>
  <c r="X167" i="7"/>
  <c r="X166" i="7"/>
  <c r="X165" i="7"/>
  <c r="X164" i="7"/>
  <c r="X163" i="7"/>
  <c r="X162" i="7"/>
  <c r="X161" i="7"/>
  <c r="X160" i="7"/>
  <c r="X159" i="7"/>
  <c r="X158" i="7"/>
  <c r="X157" i="7"/>
  <c r="X156" i="7"/>
  <c r="X155" i="7"/>
  <c r="X154" i="7"/>
  <c r="X153" i="7"/>
  <c r="X152" i="7"/>
  <c r="X151" i="7"/>
  <c r="X150" i="7"/>
  <c r="X149" i="7"/>
  <c r="X148" i="7"/>
  <c r="X147" i="7"/>
  <c r="X146" i="7"/>
  <c r="X145" i="7"/>
  <c r="X144" i="7"/>
  <c r="X143" i="7"/>
  <c r="X142" i="7"/>
  <c r="X141" i="7"/>
  <c r="X140" i="7"/>
  <c r="X139" i="7"/>
  <c r="X138" i="7"/>
  <c r="X137" i="7"/>
  <c r="X136" i="7"/>
  <c r="X135" i="7"/>
  <c r="X134" i="7"/>
  <c r="X133" i="7"/>
  <c r="X132" i="7"/>
  <c r="X131" i="7"/>
  <c r="X130" i="7"/>
  <c r="X129" i="7"/>
  <c r="X128" i="7"/>
  <c r="X127" i="7"/>
  <c r="X126" i="7"/>
  <c r="X125" i="7"/>
  <c r="X124" i="7"/>
  <c r="X123" i="7"/>
  <c r="X122" i="7"/>
  <c r="X121" i="7"/>
  <c r="X120" i="7"/>
  <c r="X119" i="7"/>
  <c r="X118" i="7"/>
  <c r="X117" i="7"/>
  <c r="X116" i="7"/>
  <c r="X115" i="7"/>
  <c r="X114" i="7"/>
  <c r="X113" i="7"/>
  <c r="X112" i="7"/>
  <c r="X111" i="7"/>
  <c r="X110" i="7"/>
  <c r="X109" i="7"/>
  <c r="X108" i="7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</calcChain>
</file>

<file path=xl/sharedStrings.xml><?xml version="1.0" encoding="utf-8"?>
<sst xmlns="http://schemas.openxmlformats.org/spreadsheetml/2006/main" count="925" uniqueCount="186">
  <si>
    <t/>
  </si>
  <si>
    <t>総数</t>
  </si>
  <si>
    <t>四谷２丁目</t>
  </si>
  <si>
    <t>四谷３丁目</t>
  </si>
  <si>
    <t>四谷４丁目</t>
  </si>
  <si>
    <t>本塩町</t>
  </si>
  <si>
    <t>三栄町</t>
  </si>
  <si>
    <t>坂町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</si>
  <si>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</si>
  <si>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</si>
  <si>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</si>
  <si>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</si>
  <si>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</si>
  <si>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</si>
  <si>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</si>
  <si>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</si>
  <si>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</si>
  <si>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</si>
  <si>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</si>
  <si>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</si>
  <si>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</si>
  <si>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</si>
  <si>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</si>
  <si>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</si>
  <si>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</si>
  <si>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</si>
  <si>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</si>
  <si>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</si>
  <si>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</si>
  <si>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</si>
  <si>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</si>
  <si>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</si>
  <si>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</si>
  <si>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</si>
  <si>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</si>
  <si>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</si>
  <si>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</si>
  <si>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</si>
  <si>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</si>
  <si>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</si>
  <si>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</si>
  <si>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</si>
  <si>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</si>
  <si>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</si>
  <si>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</si>
  <si>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</si>
  <si>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</si>
  <si>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</si>
  <si>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</si>
  <si>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</si>
  <si>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</si>
  <si>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</si>
  <si>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</si>
  <si>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</si>
  <si>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</si>
  <si>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</si>
  <si>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</si>
  <si>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</si>
  <si>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</si>
  <si>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</si>
  <si>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</si>
  <si>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</si>
  <si>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</si>
  <si>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</si>
  <si>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</si>
  <si>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</si>
  <si>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</si>
  <si>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</si>
  <si>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</si>
  <si>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</si>
  <si>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</si>
  <si>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</si>
  <si>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</si>
  <si>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</si>
  <si>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</si>
  <si>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</si>
  <si>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</si>
  <si>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</si>
  <si>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</si>
  <si>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</si>
  <si>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</si>
  <si>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</si>
  <si>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</si>
  <si>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</si>
  <si>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</si>
  <si>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</si>
  <si>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</si>
  <si>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</si>
  <si>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</si>
  <si>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</si>
  <si>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</si>
  <si>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</si>
  <si>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</si>
  <si>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</si>
  <si>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</si>
  <si>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</si>
  <si>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</si>
  <si>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</si>
  <si>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</si>
  <si>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</si>
  <si>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</si>
  <si>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</si>
  <si>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</si>
  <si>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</si>
  <si>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</si>
  <si>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</si>
  <si>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</si>
  <si>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</si>
  <si>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</si>
  <si>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</si>
  <si>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</si>
  <si>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</si>
  <si>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</si>
  <si>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</si>
  <si>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</si>
  <si>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</si>
  <si>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</si>
  <si>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</si>
  <si>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</si>
  <si>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</si>
  <si>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</si>
  <si>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</si>
  <si>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</si>
  <si>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</si>
  <si>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</si>
  <si>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</si>
  <si>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</si>
  <si>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</si>
  <si>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</si>
  <si>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</si>
  <si>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</si>
  <si>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</si>
  <si>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</si>
  <si>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</si>
  <si>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</si>
  <si>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</si>
  <si>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</si>
  <si>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</si>
  <si>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</si>
  <si>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</si>
  <si>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</si>
  <si>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</si>
  <si>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</si>
  <si>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</si>
  <si>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戸塚町１丁目</t>
    <rPh sb="1" eb="2">
      <t>ツカ</t>
    </rPh>
    <phoneticPr fontId="1"/>
  </si>
  <si>
    <t>箪　笥　町　　　　</t>
  </si>
  <si>
    <t>霞ヶ丘町</t>
    <rPh sb="2" eb="3">
      <t>オカ</t>
    </rPh>
    <phoneticPr fontId="1"/>
  </si>
  <si>
    <t xml:space="preserve">            </t>
  </si>
  <si>
    <t>新宿７丁目</t>
    <phoneticPr fontId="1"/>
  </si>
  <si>
    <t>二十騎町</t>
    <phoneticPr fontId="1"/>
  </si>
  <si>
    <t>早稲田鶴巻町</t>
    <phoneticPr fontId="1"/>
  </si>
  <si>
    <t>高田馬場４丁目</t>
    <phoneticPr fontId="1"/>
  </si>
  <si>
    <t>南町</t>
    <phoneticPr fontId="1"/>
  </si>
  <si>
    <t>四谷１丁目</t>
    <phoneticPr fontId="1"/>
  </si>
  <si>
    <t>若葉１丁目</t>
    <phoneticPr fontId="1"/>
  </si>
  <si>
    <t>-</t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</si>
  <si>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</si>
  <si>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</si>
  <si>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年次</t>
    <rPh sb="0" eb="2">
      <t>ネンジ</t>
    </rPh>
    <phoneticPr fontId="1"/>
  </si>
  <si>
    <t>総数</t>
    <rPh sb="0" eb="1">
      <t>ソウスウ</t>
    </rPh>
    <phoneticPr fontId="1"/>
  </si>
  <si>
    <t>平成24年</t>
    <rPh sb="4" eb="5">
      <t>ネン</t>
    </rPh>
    <phoneticPr fontId="1"/>
  </si>
  <si>
    <t>平成25年</t>
    <rPh sb="4" eb="5">
      <t>ネン</t>
    </rPh>
    <phoneticPr fontId="1"/>
  </si>
  <si>
    <t>-</t>
  </si>
  <si>
    <t>20～24歳</t>
    <rPh sb="5" eb="6">
      <t>サイ</t>
    </rPh>
    <phoneticPr fontId="1"/>
  </si>
  <si>
    <t>町丁名</t>
    <phoneticPr fontId="6"/>
  </si>
  <si>
    <t>10～14歳</t>
    <rPh sb="5" eb="6">
      <t>サイ</t>
    </rPh>
    <phoneticPr fontId="1"/>
  </si>
  <si>
    <t>15～19歳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</si>
  <si>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</si>
  <si>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</si>
  <si>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</si>
  <si>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</si>
  <si>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</si>
  <si>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90歳～</t>
    <rPh sb="2" eb="3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</si>
  <si>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</si>
  <si>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</si>
  <si>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</si>
  <si>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</si>
  <si>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</si>
  <si>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</si>
  <si>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</si>
  <si>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</si>
  <si>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</si>
  <si>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85～89歳</t>
    <rPh sb="5" eb="6">
      <t>サイ</t>
    </rPh>
    <phoneticPr fontId="1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</si>
  <si>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1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</si>
  <si>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1"/>
  </si>
  <si>
    <t>人数</t>
    <rPh sb="0" eb="1">
      <t>ヒト</t>
    </rPh>
    <rPh sb="1" eb="2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</si>
</sst>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##\ ###\ ##0;&quot;△&quot;###\ ###\ ##0"/>
    <numFmt numFmtId="178" formatCode="0.0"/>
  </numFmts>
  <fonts count="17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quotePrefix="1" applyFont="1" applyFill="1" applyBorder="1" applyAlignment="1" applyProtection="1">
      <alignment horizontal="distributed" vertical="center" justifyLastLine="1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7" fontId="4" fillId="0" borderId="2" xfId="0" quotePrefix="1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/>
    <xf numFmtId="0" fontId="4" fillId="0" borderId="3" xfId="0" quotePrefix="1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176" fontId="3" fillId="0" borderId="0" xfId="0" applyNumberFormat="1" applyFont="1" applyFill="1" applyBorder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177" fontId="4" fillId="0" borderId="5" xfId="0" quotePrefix="1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quotePrefix="1" applyFont="1" applyFill="1" applyBorder="1" applyAlignment="1" applyProtection="1">
      <alignment horizontal="distributed" vertical="center"/>
    </xf>
    <xf numFmtId="177" fontId="7" fillId="0" borderId="2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7" fontId="7" fillId="0" borderId="2" xfId="0" quotePrefix="1" applyNumberFormat="1" applyFont="1" applyFill="1" applyBorder="1" applyAlignment="1" applyProtection="1">
      <alignment horizontal="right" vertical="center"/>
    </xf>
    <xf numFmtId="177" fontId="7" fillId="0" borderId="0" xfId="0" quotePrefix="1" applyNumberFormat="1" applyFont="1" applyFill="1" applyBorder="1" applyAlignment="1" applyProtection="1">
      <alignment horizontal="right" vertical="center"/>
    </xf>
    <xf numFmtId="38" fontId="8" fillId="0" borderId="0" xfId="1" applyFont="1" applyAlignment="1">
      <alignment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8" fillId="0" borderId="7" xfId="0" applyFont="1" applyFill="1" applyBorder="1"/>
    <xf numFmtId="177" fontId="9" fillId="0" borderId="5" xfId="0" quotePrefix="1" applyNumberFormat="1" applyFont="1" applyFill="1" applyBorder="1" applyAlignment="1" applyProtection="1">
      <alignment horizontal="right" vertical="center"/>
    </xf>
    <xf numFmtId="177" fontId="7" fillId="0" borderId="5" xfId="0" quotePrefix="1" applyNumberFormat="1" applyFont="1" applyFill="1" applyBorder="1" applyAlignment="1" applyProtection="1">
      <alignment horizontal="right" vertical="center"/>
    </xf>
    <xf numFmtId="38" fontId="8" fillId="0" borderId="5" xfId="1" applyFont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/>
    <xf numFmtId="0" fontId="8" fillId="0" borderId="0" xfId="0" applyFont="1" applyFill="1" applyBorder="1" applyAlignment="1">
      <alignment horizontal="right"/>
    </xf>
    <xf numFmtId="38" fontId="8" fillId="0" borderId="0" xfId="0" applyNumberFormat="1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 applyBorder="1"/>
    <xf numFmtId="177" fontId="8" fillId="0" borderId="5" xfId="1" applyNumberFormat="1" applyFont="1" applyBorder="1" applyAlignment="1">
      <alignment vertical="center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177" fontId="8" fillId="0" borderId="5" xfId="0" applyNumberFormat="1" applyFont="1" applyFill="1" applyBorder="1"/>
    <xf numFmtId="0" fontId="7" fillId="0" borderId="2" xfId="0" quotePrefix="1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38" fontId="8" fillId="0" borderId="0" xfId="1" applyFont="1" applyBorder="1" applyAlignment="1">
      <alignment vertical="center"/>
    </xf>
    <xf numFmtId="177" fontId="7" fillId="0" borderId="0" xfId="0" applyNumberFormat="1" applyFont="1" applyFill="1" applyBorder="1" applyAlignment="1" applyProtection="1">
      <alignment horizontal="center" vertical="center"/>
    </xf>
    <xf numFmtId="177" fontId="7" fillId="0" borderId="6" xfId="0" quotePrefix="1" applyNumberFormat="1" applyFont="1" applyFill="1" applyBorder="1" applyAlignment="1" applyProtection="1">
      <alignment horizontal="right" vertical="center"/>
    </xf>
    <xf numFmtId="177" fontId="8" fillId="0" borderId="8" xfId="0" applyNumberFormat="1" applyFont="1" applyFill="1" applyBorder="1"/>
    <xf numFmtId="177" fontId="7" fillId="0" borderId="9" xfId="0" quotePrefix="1" applyNumberFormat="1" applyFont="1" applyFill="1" applyBorder="1" applyAlignment="1" applyProtection="1">
      <alignment horizontal="right"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>
      <alignment horizontal="right" vertical="center"/>
    </xf>
    <xf numFmtId="178" fontId="8" fillId="0" borderId="8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 applyProtection="1">
      <alignment horizontal="center" vertical="center"/>
    </xf>
    <xf numFmtId="177" fontId="14" fillId="0" borderId="2" xfId="0" quotePrefix="1" applyNumberFormat="1" applyFont="1" applyFill="1" applyBorder="1" applyAlignment="1" applyProtection="1">
      <alignment horizontal="right" vertical="center"/>
    </xf>
    <xf numFmtId="177" fontId="14" fillId="0" borderId="0" xfId="0" quotePrefix="1" applyNumberFormat="1" applyFont="1" applyFill="1" applyBorder="1" applyAlignment="1" applyProtection="1">
      <alignment horizontal="right" vertical="center"/>
    </xf>
    <xf numFmtId="177" fontId="14" fillId="0" borderId="5" xfId="0" quotePrefix="1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4" fillId="0" borderId="4" xfId="0" quotePrefix="1" applyFont="1" applyFill="1" applyBorder="1" applyAlignment="1" applyProtection="1">
      <alignment horizontal="distributed" vertical="center"/>
    </xf>
    <xf numFmtId="0" fontId="4" fillId="0" borderId="12" xfId="0" quotePrefix="1" applyFont="1" applyFill="1" applyBorder="1" applyAlignment="1" applyProtection="1">
      <alignment horizontal="center" vertical="center" wrapText="1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 wrapText="1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distributed" vertical="center" justifyLastLine="1"/>
    </xf>
    <xf numFmtId="0" fontId="4" fillId="0" borderId="14" xfId="0" quotePrefix="1" applyFont="1" applyFill="1" applyBorder="1" applyAlignment="1" applyProtection="1">
      <alignment horizontal="center" vertical="center" wrapText="1"/>
    </xf>
    <xf numFmtId="0" fontId="4" fillId="0" borderId="14" xfId="0" quotePrefix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3" fillId="0" borderId="4" xfId="0" quotePrefix="1" applyFont="1" applyFill="1" applyBorder="1" applyAlignment="1" applyProtection="1">
      <alignment horizontal="distributed" vertical="center" justifyLastLine="1"/>
    </xf>
    <xf numFmtId="0" fontId="4" fillId="0" borderId="14" xfId="0" quotePrefix="1" applyFont="1" applyFill="1" applyBorder="1" applyAlignment="1" applyProtection="1">
      <alignment horizontal="distributed" vertical="center" justifyLastLine="1"/>
    </xf>
    <xf numFmtId="0" fontId="4" fillId="0" borderId="12" xfId="0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4" fillId="0" borderId="6" xfId="0" quotePrefix="1" applyFont="1" applyFill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9"/>
  <sheetViews>
    <sheetView tabSelected="1" zoomScaleNormal="100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4.1" customHeight="1"/>
  <cols>
    <col min="1" max="1" width="19.7109375" style="13" customWidth="1"/>
    <col min="2" max="2" width="12.5703125" style="17" customWidth="1"/>
    <col min="3" max="3" width="11.7109375" style="14" customWidth="1"/>
    <col min="4" max="23" width="10" style="14" customWidth="1"/>
    <col min="24" max="24" width="7.7109375" style="12" customWidth="1"/>
    <col min="25" max="16384" width="9.140625" style="14"/>
  </cols>
  <sheetData>
    <row r="1" spans="1:27" ht="14.1" customHeight="1">
      <c r="A1" s="77" t="s">
        <v>164</v>
      </c>
      <c r="B1" s="78" t="s">
        <v>158</v>
      </c>
      <c r="C1" s="71" t="s">
        <v>159</v>
      </c>
      <c r="D1" s="67" t="s">
        <v>170</v>
      </c>
      <c r="E1" s="67" t="s">
        <v>171</v>
      </c>
      <c r="F1" s="67" t="s">
        <v>165</v>
      </c>
      <c r="G1" s="67" t="s">
        <v>166</v>
      </c>
      <c r="H1" s="67" t="s">
        <v>163</v>
      </c>
      <c r="I1" s="67" t="s">
        <v>167</v>
      </c>
      <c r="J1" s="69" t="s">
        <v>168</v>
      </c>
      <c r="K1" s="81" t="s">
        <v>169</v>
      </c>
      <c r="L1" s="72" t="s">
        <v>173</v>
      </c>
      <c r="M1" s="67" t="s">
        <v>174</v>
      </c>
      <c r="N1" s="67" t="s">
        <v>175</v>
      </c>
      <c r="O1" s="67" t="s">
        <v>176</v>
      </c>
      <c r="P1" s="67" t="s">
        <v>177</v>
      </c>
      <c r="Q1" s="67" t="s">
        <v>178</v>
      </c>
      <c r="R1" s="67" t="s">
        <v>179</v>
      </c>
      <c r="S1" s="67" t="s">
        <v>180</v>
      </c>
      <c r="T1" s="67" t="s">
        <v>181</v>
      </c>
      <c r="U1" s="67" t="s">
        <v>182</v>
      </c>
      <c r="V1" s="69" t="s">
        <v>172</v>
      </c>
      <c r="W1" s="74" t="s">
        <v>183</v>
      </c>
      <c r="X1" s="75"/>
    </row>
    <row r="2" spans="1:27" ht="14.1" customHeight="1">
      <c r="A2" s="77"/>
      <c r="B2" s="79"/>
      <c r="C2" s="71"/>
      <c r="D2" s="68"/>
      <c r="E2" s="68"/>
      <c r="F2" s="68"/>
      <c r="G2" s="68"/>
      <c r="H2" s="68"/>
      <c r="I2" s="68"/>
      <c r="J2" s="70"/>
      <c r="K2" s="82"/>
      <c r="L2" s="73"/>
      <c r="M2" s="68"/>
      <c r="N2" s="68"/>
      <c r="O2" s="68"/>
      <c r="P2" s="68"/>
      <c r="Q2" s="68"/>
      <c r="R2" s="68"/>
      <c r="S2" s="68"/>
      <c r="T2" s="68"/>
      <c r="U2" s="68"/>
      <c r="V2" s="70"/>
      <c r="W2" s="57" t="s">
        <v>185</v>
      </c>
      <c r="X2" s="56" t="s">
        <v>184</v>
      </c>
    </row>
    <row r="3" spans="1:27" ht="9.9499999999999993" customHeight="1">
      <c r="A3" s="1"/>
      <c r="B3" s="2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  <c r="X3" s="54"/>
    </row>
    <row r="4" spans="1:27" s="65" customFormat="1" ht="14.1" customHeight="1">
      <c r="A4" s="76" t="s">
        <v>1</v>
      </c>
      <c r="B4" s="60" t="s">
        <v>156</v>
      </c>
      <c r="C4" s="61">
        <v>284518</v>
      </c>
      <c r="D4" s="62">
        <v>9237</v>
      </c>
      <c r="E4" s="62">
        <v>7574</v>
      </c>
      <c r="F4" s="62">
        <v>7533</v>
      </c>
      <c r="G4" s="62">
        <v>8232</v>
      </c>
      <c r="H4" s="62">
        <v>16510</v>
      </c>
      <c r="I4" s="62">
        <v>26554</v>
      </c>
      <c r="J4" s="62">
        <v>26946</v>
      </c>
      <c r="K4" s="62">
        <v>26757</v>
      </c>
      <c r="L4" s="62">
        <v>24387</v>
      </c>
      <c r="M4" s="62">
        <v>19374</v>
      </c>
      <c r="N4" s="62">
        <v>16475</v>
      </c>
      <c r="O4" s="62">
        <v>15266</v>
      </c>
      <c r="P4" s="62">
        <v>20234</v>
      </c>
      <c r="Q4" s="62">
        <v>15486</v>
      </c>
      <c r="R4" s="62">
        <v>13960</v>
      </c>
      <c r="S4" s="62">
        <v>12421</v>
      </c>
      <c r="T4" s="62">
        <v>8887</v>
      </c>
      <c r="U4" s="62">
        <v>5559</v>
      </c>
      <c r="V4" s="62">
        <v>3126</v>
      </c>
      <c r="W4" s="63">
        <v>59439</v>
      </c>
      <c r="X4" s="64">
        <v>20.9</v>
      </c>
    </row>
    <row r="5" spans="1:27" s="65" customFormat="1" ht="14.1" customHeight="1">
      <c r="A5" s="76"/>
      <c r="B5" s="60" t="s">
        <v>157</v>
      </c>
      <c r="C5" s="61">
        <v>287598</v>
      </c>
      <c r="D5" s="62">
        <v>9579</v>
      </c>
      <c r="E5" s="62">
        <v>7704</v>
      </c>
      <c r="F5" s="62">
        <v>7583</v>
      </c>
      <c r="G5" s="62">
        <v>8278</v>
      </c>
      <c r="H5" s="62">
        <v>16301</v>
      </c>
      <c r="I5" s="62">
        <v>26102</v>
      </c>
      <c r="J5" s="62">
        <v>27224</v>
      </c>
      <c r="K5" s="62">
        <v>27045</v>
      </c>
      <c r="L5" s="62">
        <v>24802</v>
      </c>
      <c r="M5" s="62">
        <v>20640</v>
      </c>
      <c r="N5" s="62">
        <v>17136</v>
      </c>
      <c r="O5" s="62">
        <v>14885</v>
      </c>
      <c r="P5" s="62">
        <v>18962</v>
      </c>
      <c r="Q5" s="62">
        <v>16373</v>
      </c>
      <c r="R5" s="62">
        <v>14166</v>
      </c>
      <c r="S5" s="62">
        <v>12637</v>
      </c>
      <c r="T5" s="62">
        <v>9147</v>
      </c>
      <c r="U5" s="62">
        <v>5749</v>
      </c>
      <c r="V5" s="62">
        <v>3285</v>
      </c>
      <c r="W5" s="63">
        <v>61357</v>
      </c>
      <c r="X5" s="64">
        <v>21.3</v>
      </c>
    </row>
    <row r="6" spans="1:27" ht="9.9499999999999993" customHeight="1">
      <c r="B6" s="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31"/>
      <c r="X6" s="55"/>
    </row>
    <row r="7" spans="1:27" ht="14.1" customHeight="1">
      <c r="A7" s="66" t="s">
        <v>153</v>
      </c>
      <c r="B7" s="15" t="s">
        <v>160</v>
      </c>
      <c r="C7" s="25">
        <v>504</v>
      </c>
      <c r="D7" s="26">
        <v>20</v>
      </c>
      <c r="E7" s="26">
        <v>10</v>
      </c>
      <c r="F7" s="26">
        <v>15</v>
      </c>
      <c r="G7" s="26">
        <v>12</v>
      </c>
      <c r="H7" s="26">
        <v>11</v>
      </c>
      <c r="I7" s="26">
        <v>26</v>
      </c>
      <c r="J7" s="26">
        <v>37</v>
      </c>
      <c r="K7" s="26">
        <v>50</v>
      </c>
      <c r="L7" s="26">
        <v>29</v>
      </c>
      <c r="M7" s="26">
        <v>39</v>
      </c>
      <c r="N7" s="26">
        <v>29</v>
      </c>
      <c r="O7" s="26">
        <v>32</v>
      </c>
      <c r="P7" s="26">
        <v>52</v>
      </c>
      <c r="Q7" s="26">
        <v>32</v>
      </c>
      <c r="R7" s="26">
        <v>45</v>
      </c>
      <c r="S7" s="26">
        <v>30</v>
      </c>
      <c r="T7" s="24">
        <v>22</v>
      </c>
      <c r="U7" s="26">
        <v>7</v>
      </c>
      <c r="V7" s="26">
        <v>6</v>
      </c>
      <c r="W7" s="32">
        <v>142</v>
      </c>
      <c r="X7" s="55">
        <v>28.2</v>
      </c>
    </row>
    <row r="8" spans="1:27" ht="14.1" customHeight="1">
      <c r="A8" s="66"/>
      <c r="B8" s="15" t="s">
        <v>161</v>
      </c>
      <c r="C8" s="25">
        <v>495</v>
      </c>
      <c r="D8" s="27">
        <v>18</v>
      </c>
      <c r="E8" s="27">
        <v>17</v>
      </c>
      <c r="F8" s="27">
        <v>15</v>
      </c>
      <c r="G8" s="27">
        <v>11</v>
      </c>
      <c r="H8" s="27">
        <v>9</v>
      </c>
      <c r="I8" s="27">
        <v>22</v>
      </c>
      <c r="J8" s="27">
        <v>25</v>
      </c>
      <c r="K8" s="27">
        <v>52</v>
      </c>
      <c r="L8" s="27">
        <v>37</v>
      </c>
      <c r="M8" s="27">
        <v>30</v>
      </c>
      <c r="N8" s="27">
        <v>35</v>
      </c>
      <c r="O8" s="27">
        <v>25</v>
      </c>
      <c r="P8" s="27">
        <v>47</v>
      </c>
      <c r="Q8" s="27">
        <v>39</v>
      </c>
      <c r="R8" s="27">
        <v>40</v>
      </c>
      <c r="S8" s="27">
        <v>34</v>
      </c>
      <c r="T8" s="27">
        <v>25</v>
      </c>
      <c r="U8" s="27">
        <v>8</v>
      </c>
      <c r="V8" s="27">
        <v>6</v>
      </c>
      <c r="W8" s="33">
        <v>152</v>
      </c>
      <c r="X8" s="55">
        <v>30.7</v>
      </c>
    </row>
    <row r="9" spans="1:27" ht="9.9499999999999993" customHeight="1">
      <c r="A9" s="6"/>
      <c r="B9" s="3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4"/>
      <c r="U9" s="26"/>
      <c r="V9" s="26"/>
      <c r="W9" s="32"/>
      <c r="X9" s="55"/>
    </row>
    <row r="10" spans="1:27" ht="14.1" customHeight="1">
      <c r="A10" s="66" t="s">
        <v>2</v>
      </c>
      <c r="B10" s="15" t="s">
        <v>160</v>
      </c>
      <c r="C10" s="25">
        <v>361</v>
      </c>
      <c r="D10" s="27">
        <v>9</v>
      </c>
      <c r="E10" s="27">
        <v>6</v>
      </c>
      <c r="F10" s="27">
        <v>7</v>
      </c>
      <c r="G10" s="27">
        <v>11</v>
      </c>
      <c r="H10" s="27">
        <v>16</v>
      </c>
      <c r="I10" s="27">
        <v>49</v>
      </c>
      <c r="J10" s="27">
        <v>45</v>
      </c>
      <c r="K10" s="27">
        <v>22</v>
      </c>
      <c r="L10" s="27">
        <v>30</v>
      </c>
      <c r="M10" s="27">
        <v>24</v>
      </c>
      <c r="N10" s="27">
        <v>20</v>
      </c>
      <c r="O10" s="27">
        <v>21</v>
      </c>
      <c r="P10" s="27">
        <v>27</v>
      </c>
      <c r="Q10" s="27">
        <v>13</v>
      </c>
      <c r="R10" s="27">
        <v>16</v>
      </c>
      <c r="S10" s="27">
        <v>18</v>
      </c>
      <c r="T10" s="27">
        <v>17</v>
      </c>
      <c r="U10" s="27">
        <v>5</v>
      </c>
      <c r="V10" s="27">
        <v>5</v>
      </c>
      <c r="W10" s="33">
        <v>74</v>
      </c>
      <c r="X10" s="55">
        <v>20.5</v>
      </c>
    </row>
    <row r="11" spans="1:27" ht="14.1" customHeight="1">
      <c r="A11" s="66"/>
      <c r="B11" s="15" t="s">
        <v>161</v>
      </c>
      <c r="C11" s="25">
        <v>348</v>
      </c>
      <c r="D11" s="27">
        <v>11</v>
      </c>
      <c r="E11" s="27">
        <v>5</v>
      </c>
      <c r="F11" s="27">
        <v>7</v>
      </c>
      <c r="G11" s="27">
        <v>8</v>
      </c>
      <c r="H11" s="27">
        <v>16</v>
      </c>
      <c r="I11" s="27">
        <v>37</v>
      </c>
      <c r="J11" s="27">
        <v>44</v>
      </c>
      <c r="K11" s="27">
        <v>29</v>
      </c>
      <c r="L11" s="27">
        <v>28</v>
      </c>
      <c r="M11" s="27">
        <v>24</v>
      </c>
      <c r="N11" s="27">
        <v>23</v>
      </c>
      <c r="O11" s="27">
        <v>17</v>
      </c>
      <c r="P11" s="27">
        <v>21</v>
      </c>
      <c r="Q11" s="27">
        <v>15</v>
      </c>
      <c r="R11" s="27">
        <v>17</v>
      </c>
      <c r="S11" s="27">
        <v>15</v>
      </c>
      <c r="T11" s="27">
        <v>16</v>
      </c>
      <c r="U11" s="27">
        <v>9</v>
      </c>
      <c r="V11" s="27">
        <v>6</v>
      </c>
      <c r="W11" s="33">
        <v>78</v>
      </c>
      <c r="X11" s="55">
        <v>22.4</v>
      </c>
    </row>
    <row r="12" spans="1:27" ht="9.9499999999999993" customHeight="1">
      <c r="A12" s="6"/>
      <c r="B12" s="3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32"/>
      <c r="X12" s="55"/>
    </row>
    <row r="13" spans="1:27" ht="14.1" customHeight="1">
      <c r="A13" s="66" t="s">
        <v>3</v>
      </c>
      <c r="B13" s="15" t="s">
        <v>160</v>
      </c>
      <c r="C13" s="25">
        <v>427</v>
      </c>
      <c r="D13" s="34">
        <v>13</v>
      </c>
      <c r="E13" s="34">
        <v>7</v>
      </c>
      <c r="F13" s="34">
        <v>12</v>
      </c>
      <c r="G13" s="34">
        <v>12</v>
      </c>
      <c r="H13" s="34">
        <v>36</v>
      </c>
      <c r="I13" s="34">
        <v>41</v>
      </c>
      <c r="J13" s="34">
        <v>36</v>
      </c>
      <c r="K13" s="34">
        <v>45</v>
      </c>
      <c r="L13" s="34">
        <v>38</v>
      </c>
      <c r="M13" s="34">
        <v>33</v>
      </c>
      <c r="N13" s="34">
        <v>24</v>
      </c>
      <c r="O13" s="34">
        <v>16</v>
      </c>
      <c r="P13" s="34">
        <v>28</v>
      </c>
      <c r="Q13" s="34">
        <v>18</v>
      </c>
      <c r="R13" s="34">
        <v>19</v>
      </c>
      <c r="S13" s="34">
        <v>20</v>
      </c>
      <c r="T13" s="34">
        <v>14</v>
      </c>
      <c r="U13" s="26">
        <v>5</v>
      </c>
      <c r="V13" s="34">
        <v>10</v>
      </c>
      <c r="W13" s="32">
        <v>86</v>
      </c>
      <c r="X13" s="55">
        <v>20.100000000000001</v>
      </c>
      <c r="Y13" s="19"/>
      <c r="Z13" s="19" t="s">
        <v>147</v>
      </c>
      <c r="AA13" s="19"/>
    </row>
    <row r="14" spans="1:27" ht="14.1" customHeight="1">
      <c r="A14" s="66"/>
      <c r="B14" s="15" t="s">
        <v>161</v>
      </c>
      <c r="C14" s="25">
        <v>408</v>
      </c>
      <c r="D14" s="27">
        <v>10</v>
      </c>
      <c r="E14" s="27">
        <v>5</v>
      </c>
      <c r="F14" s="27">
        <v>14</v>
      </c>
      <c r="G14" s="27">
        <v>8</v>
      </c>
      <c r="H14" s="27">
        <v>35</v>
      </c>
      <c r="I14" s="27">
        <v>37</v>
      </c>
      <c r="J14" s="27">
        <v>37</v>
      </c>
      <c r="K14" s="27">
        <v>42</v>
      </c>
      <c r="L14" s="27">
        <v>38</v>
      </c>
      <c r="M14" s="27">
        <v>30</v>
      </c>
      <c r="N14" s="27">
        <v>25</v>
      </c>
      <c r="O14" s="27">
        <v>14</v>
      </c>
      <c r="P14" s="27">
        <v>26</v>
      </c>
      <c r="Q14" s="27">
        <v>20</v>
      </c>
      <c r="R14" s="27">
        <v>16</v>
      </c>
      <c r="S14" s="27">
        <v>19</v>
      </c>
      <c r="T14" s="27">
        <v>14</v>
      </c>
      <c r="U14" s="27">
        <v>7</v>
      </c>
      <c r="V14" s="27">
        <v>11</v>
      </c>
      <c r="W14" s="33">
        <v>87</v>
      </c>
      <c r="X14" s="55">
        <v>21.3</v>
      </c>
      <c r="Y14" s="19"/>
      <c r="Z14" s="19" t="s">
        <v>147</v>
      </c>
      <c r="AA14" s="19"/>
    </row>
    <row r="15" spans="1:27" ht="9.9499999999999993" customHeight="1">
      <c r="A15" s="6"/>
      <c r="B15" s="3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32"/>
      <c r="X15" s="55"/>
    </row>
    <row r="16" spans="1:27" ht="14.1" customHeight="1">
      <c r="A16" s="66" t="s">
        <v>4</v>
      </c>
      <c r="B16" s="15" t="s">
        <v>160</v>
      </c>
      <c r="C16" s="25">
        <v>2914</v>
      </c>
      <c r="D16" s="34">
        <v>115</v>
      </c>
      <c r="E16" s="34">
        <v>73</v>
      </c>
      <c r="F16" s="34">
        <v>66</v>
      </c>
      <c r="G16" s="34">
        <v>69</v>
      </c>
      <c r="H16" s="34">
        <v>155</v>
      </c>
      <c r="I16" s="34">
        <v>274</v>
      </c>
      <c r="J16" s="34">
        <v>301</v>
      </c>
      <c r="K16" s="34">
        <v>326</v>
      </c>
      <c r="L16" s="34">
        <v>282</v>
      </c>
      <c r="M16" s="34">
        <v>187</v>
      </c>
      <c r="N16" s="34">
        <v>152</v>
      </c>
      <c r="O16" s="34">
        <v>168</v>
      </c>
      <c r="P16" s="34">
        <v>209</v>
      </c>
      <c r="Q16" s="34">
        <v>151</v>
      </c>
      <c r="R16" s="34">
        <v>137</v>
      </c>
      <c r="S16" s="34">
        <v>111</v>
      </c>
      <c r="T16" s="34">
        <v>67</v>
      </c>
      <c r="U16" s="34">
        <v>47</v>
      </c>
      <c r="V16" s="34">
        <v>24</v>
      </c>
      <c r="W16" s="32">
        <v>537</v>
      </c>
      <c r="X16" s="55">
        <v>18.399999999999999</v>
      </c>
      <c r="Y16" s="19"/>
      <c r="Z16" s="19" t="s">
        <v>147</v>
      </c>
      <c r="AA16" s="19"/>
    </row>
    <row r="17" spans="1:27" ht="14.1" customHeight="1">
      <c r="A17" s="66"/>
      <c r="B17" s="15" t="s">
        <v>161</v>
      </c>
      <c r="C17" s="25">
        <v>2881</v>
      </c>
      <c r="D17" s="27">
        <v>116</v>
      </c>
      <c r="E17" s="27">
        <v>72</v>
      </c>
      <c r="F17" s="27">
        <v>67</v>
      </c>
      <c r="G17" s="27">
        <v>72</v>
      </c>
      <c r="H17" s="27">
        <v>177</v>
      </c>
      <c r="I17" s="27">
        <v>261</v>
      </c>
      <c r="J17" s="27">
        <v>292</v>
      </c>
      <c r="K17" s="27">
        <v>303</v>
      </c>
      <c r="L17" s="27">
        <v>283</v>
      </c>
      <c r="M17" s="27">
        <v>202</v>
      </c>
      <c r="N17" s="27">
        <v>154</v>
      </c>
      <c r="O17" s="27">
        <v>151</v>
      </c>
      <c r="P17" s="27">
        <v>178</v>
      </c>
      <c r="Q17" s="27">
        <v>163</v>
      </c>
      <c r="R17" s="27">
        <v>135</v>
      </c>
      <c r="S17" s="27">
        <v>112</v>
      </c>
      <c r="T17" s="27">
        <v>75</v>
      </c>
      <c r="U17" s="27">
        <v>43</v>
      </c>
      <c r="V17" s="27">
        <v>25</v>
      </c>
      <c r="W17" s="33">
        <v>553</v>
      </c>
      <c r="X17" s="55">
        <v>19.2</v>
      </c>
      <c r="Y17" s="19"/>
      <c r="Z17" s="19" t="s">
        <v>147</v>
      </c>
      <c r="AA17" s="19"/>
    </row>
    <row r="18" spans="1:27" ht="9.9499999999999993" customHeight="1">
      <c r="A18" s="6"/>
      <c r="B18" s="3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4"/>
      <c r="U18" s="26"/>
      <c r="V18" s="26"/>
      <c r="W18" s="32"/>
      <c r="X18" s="55"/>
    </row>
    <row r="19" spans="1:27" ht="14.1" customHeight="1">
      <c r="A19" s="66" t="s">
        <v>5</v>
      </c>
      <c r="B19" s="15" t="s">
        <v>160</v>
      </c>
      <c r="C19" s="25">
        <v>386</v>
      </c>
      <c r="D19" s="34">
        <v>12</v>
      </c>
      <c r="E19" s="34">
        <v>5</v>
      </c>
      <c r="F19" s="34">
        <v>7</v>
      </c>
      <c r="G19" s="34">
        <v>7</v>
      </c>
      <c r="H19" s="34">
        <v>18</v>
      </c>
      <c r="I19" s="34">
        <v>24</v>
      </c>
      <c r="J19" s="34">
        <v>32</v>
      </c>
      <c r="K19" s="34">
        <v>34</v>
      </c>
      <c r="L19" s="34">
        <v>17</v>
      </c>
      <c r="M19" s="34">
        <v>21</v>
      </c>
      <c r="N19" s="34">
        <v>27</v>
      </c>
      <c r="O19" s="34">
        <v>21</v>
      </c>
      <c r="P19" s="34">
        <v>37</v>
      </c>
      <c r="Q19" s="34">
        <v>35</v>
      </c>
      <c r="R19" s="34">
        <v>22</v>
      </c>
      <c r="S19" s="34">
        <v>19</v>
      </c>
      <c r="T19" s="34">
        <v>24</v>
      </c>
      <c r="U19" s="34">
        <v>17</v>
      </c>
      <c r="V19" s="34">
        <v>7</v>
      </c>
      <c r="W19" s="32">
        <v>124</v>
      </c>
      <c r="X19" s="55">
        <v>32.1</v>
      </c>
      <c r="Y19" s="19"/>
      <c r="Z19" s="19" t="s">
        <v>147</v>
      </c>
      <c r="AA19" s="19"/>
    </row>
    <row r="20" spans="1:27" ht="14.1" customHeight="1">
      <c r="A20" s="66" t="s">
        <v>0</v>
      </c>
      <c r="B20" s="15" t="s">
        <v>161</v>
      </c>
      <c r="C20" s="25">
        <v>387</v>
      </c>
      <c r="D20" s="27">
        <v>8</v>
      </c>
      <c r="E20" s="27">
        <v>9</v>
      </c>
      <c r="F20" s="27">
        <v>5</v>
      </c>
      <c r="G20" s="27">
        <v>10</v>
      </c>
      <c r="H20" s="27">
        <v>17</v>
      </c>
      <c r="I20" s="27">
        <v>32</v>
      </c>
      <c r="J20" s="27">
        <v>22</v>
      </c>
      <c r="K20" s="27">
        <v>37</v>
      </c>
      <c r="L20" s="27">
        <v>26</v>
      </c>
      <c r="M20" s="27">
        <v>19</v>
      </c>
      <c r="N20" s="27">
        <v>28</v>
      </c>
      <c r="O20" s="27">
        <v>20</v>
      </c>
      <c r="P20" s="27">
        <v>36</v>
      </c>
      <c r="Q20" s="27">
        <v>34</v>
      </c>
      <c r="R20" s="27">
        <v>22</v>
      </c>
      <c r="S20" s="27">
        <v>17</v>
      </c>
      <c r="T20" s="27">
        <v>21</v>
      </c>
      <c r="U20" s="27">
        <v>15</v>
      </c>
      <c r="V20" s="27">
        <v>9</v>
      </c>
      <c r="W20" s="33">
        <v>118</v>
      </c>
      <c r="X20" s="55">
        <v>30.5</v>
      </c>
      <c r="Y20" s="19"/>
      <c r="Z20" s="19" t="s">
        <v>147</v>
      </c>
      <c r="AA20" s="19"/>
    </row>
    <row r="21" spans="1:27" ht="9.9499999999999993" customHeight="1">
      <c r="B21" s="3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32"/>
      <c r="X21" s="55"/>
    </row>
    <row r="22" spans="1:27" ht="13.5" customHeight="1">
      <c r="A22" s="66" t="s">
        <v>6</v>
      </c>
      <c r="B22" s="15" t="s">
        <v>160</v>
      </c>
      <c r="C22" s="25">
        <v>1540</v>
      </c>
      <c r="D22" s="34">
        <v>61</v>
      </c>
      <c r="E22" s="34">
        <v>47</v>
      </c>
      <c r="F22" s="34">
        <v>53</v>
      </c>
      <c r="G22" s="34">
        <v>53</v>
      </c>
      <c r="H22" s="34">
        <v>58</v>
      </c>
      <c r="I22" s="34">
        <v>83</v>
      </c>
      <c r="J22" s="34">
        <v>137</v>
      </c>
      <c r="K22" s="34">
        <v>135</v>
      </c>
      <c r="L22" s="34">
        <v>125</v>
      </c>
      <c r="M22" s="34">
        <v>122</v>
      </c>
      <c r="N22" s="34">
        <v>98</v>
      </c>
      <c r="O22" s="34">
        <v>84</v>
      </c>
      <c r="P22" s="34">
        <v>130</v>
      </c>
      <c r="Q22" s="34">
        <v>107</v>
      </c>
      <c r="R22" s="34">
        <v>85</v>
      </c>
      <c r="S22" s="34">
        <v>65</v>
      </c>
      <c r="T22" s="34">
        <v>48</v>
      </c>
      <c r="U22" s="34">
        <v>31</v>
      </c>
      <c r="V22" s="34">
        <v>18</v>
      </c>
      <c r="W22" s="32">
        <v>354</v>
      </c>
      <c r="X22" s="55">
        <v>23</v>
      </c>
      <c r="Y22" s="19"/>
      <c r="Z22" s="19" t="s">
        <v>147</v>
      </c>
      <c r="AA22" s="19"/>
    </row>
    <row r="23" spans="1:27" ht="13.5" customHeight="1">
      <c r="A23" s="66"/>
      <c r="B23" s="15" t="s">
        <v>161</v>
      </c>
      <c r="C23" s="25">
        <v>1496</v>
      </c>
      <c r="D23" s="27">
        <v>55</v>
      </c>
      <c r="E23" s="27">
        <v>52</v>
      </c>
      <c r="F23" s="27">
        <v>41</v>
      </c>
      <c r="G23" s="27">
        <v>51</v>
      </c>
      <c r="H23" s="27">
        <v>57</v>
      </c>
      <c r="I23" s="27">
        <v>65</v>
      </c>
      <c r="J23" s="27">
        <v>133</v>
      </c>
      <c r="K23" s="27">
        <v>135</v>
      </c>
      <c r="L23" s="27">
        <v>125</v>
      </c>
      <c r="M23" s="27">
        <v>119</v>
      </c>
      <c r="N23" s="27">
        <v>101</v>
      </c>
      <c r="O23" s="27">
        <v>76</v>
      </c>
      <c r="P23" s="27">
        <v>114</v>
      </c>
      <c r="Q23" s="27">
        <v>113</v>
      </c>
      <c r="R23" s="27">
        <v>89</v>
      </c>
      <c r="S23" s="27">
        <v>70</v>
      </c>
      <c r="T23" s="27">
        <v>53</v>
      </c>
      <c r="U23" s="27">
        <v>31</v>
      </c>
      <c r="V23" s="27">
        <v>16</v>
      </c>
      <c r="W23" s="33">
        <v>372</v>
      </c>
      <c r="X23" s="55">
        <v>24.9</v>
      </c>
      <c r="Y23" s="19"/>
      <c r="Z23" s="19" t="s">
        <v>147</v>
      </c>
      <c r="AA23" s="19"/>
    </row>
    <row r="24" spans="1:27" ht="9.9499999999999993" customHeight="1">
      <c r="A24" s="6"/>
      <c r="B24" s="3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32"/>
      <c r="X24" s="55"/>
    </row>
    <row r="25" spans="1:27" ht="14.1" customHeight="1">
      <c r="A25" s="66" t="s">
        <v>7</v>
      </c>
      <c r="B25" s="15" t="s">
        <v>160</v>
      </c>
      <c r="C25" s="25">
        <v>1898</v>
      </c>
      <c r="D25" s="34">
        <v>44</v>
      </c>
      <c r="E25" s="34">
        <v>41</v>
      </c>
      <c r="F25" s="34">
        <v>38</v>
      </c>
      <c r="G25" s="34">
        <v>40</v>
      </c>
      <c r="H25" s="34">
        <v>118</v>
      </c>
      <c r="I25" s="34">
        <v>187</v>
      </c>
      <c r="J25" s="34">
        <v>194</v>
      </c>
      <c r="K25" s="34">
        <v>175</v>
      </c>
      <c r="L25" s="34">
        <v>158</v>
      </c>
      <c r="M25" s="34">
        <v>129</v>
      </c>
      <c r="N25" s="34">
        <v>112</v>
      </c>
      <c r="O25" s="34">
        <v>108</v>
      </c>
      <c r="P25" s="34">
        <v>134</v>
      </c>
      <c r="Q25" s="34">
        <v>132</v>
      </c>
      <c r="R25" s="34">
        <v>112</v>
      </c>
      <c r="S25" s="34">
        <v>74</v>
      </c>
      <c r="T25" s="34">
        <v>49</v>
      </c>
      <c r="U25" s="34">
        <v>36</v>
      </c>
      <c r="V25" s="34">
        <v>17</v>
      </c>
      <c r="W25" s="32">
        <v>420</v>
      </c>
      <c r="X25" s="55">
        <v>22.1</v>
      </c>
      <c r="Y25" s="19"/>
      <c r="Z25" s="19" t="s">
        <v>147</v>
      </c>
      <c r="AA25" s="19"/>
    </row>
    <row r="26" spans="1:27" ht="14.1" customHeight="1">
      <c r="A26" s="66"/>
      <c r="B26" s="15" t="s">
        <v>161</v>
      </c>
      <c r="C26" s="25">
        <v>1923</v>
      </c>
      <c r="D26" s="27">
        <v>51</v>
      </c>
      <c r="E26" s="27">
        <v>49</v>
      </c>
      <c r="F26" s="27">
        <v>38</v>
      </c>
      <c r="G26" s="27">
        <v>42</v>
      </c>
      <c r="H26" s="27">
        <v>114</v>
      </c>
      <c r="I26" s="27">
        <v>182</v>
      </c>
      <c r="J26" s="27">
        <v>209</v>
      </c>
      <c r="K26" s="27">
        <v>179</v>
      </c>
      <c r="L26" s="27">
        <v>145</v>
      </c>
      <c r="M26" s="27">
        <v>137</v>
      </c>
      <c r="N26" s="27">
        <v>113</v>
      </c>
      <c r="O26" s="27">
        <v>101</v>
      </c>
      <c r="P26" s="27">
        <v>126</v>
      </c>
      <c r="Q26" s="27">
        <v>141</v>
      </c>
      <c r="R26" s="27">
        <v>114</v>
      </c>
      <c r="S26" s="27">
        <v>82</v>
      </c>
      <c r="T26" s="27">
        <v>45</v>
      </c>
      <c r="U26" s="27">
        <v>34</v>
      </c>
      <c r="V26" s="27">
        <v>21</v>
      </c>
      <c r="W26" s="33">
        <v>437</v>
      </c>
      <c r="X26" s="55">
        <v>22.7</v>
      </c>
      <c r="Y26" s="19"/>
      <c r="Z26" s="19" t="s">
        <v>147</v>
      </c>
      <c r="AA26" s="19"/>
    </row>
    <row r="27" spans="1:27" ht="9.9499999999999993" customHeight="1">
      <c r="A27" s="6"/>
      <c r="B27" s="3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32"/>
      <c r="X27" s="55"/>
    </row>
    <row r="28" spans="1:27" ht="14.1" customHeight="1">
      <c r="A28" s="66" t="s">
        <v>154</v>
      </c>
      <c r="B28" s="15" t="s">
        <v>160</v>
      </c>
      <c r="C28" s="25">
        <v>2234</v>
      </c>
      <c r="D28" s="34">
        <v>92</v>
      </c>
      <c r="E28" s="34">
        <v>105</v>
      </c>
      <c r="F28" s="34">
        <v>65</v>
      </c>
      <c r="G28" s="34">
        <v>48</v>
      </c>
      <c r="H28" s="34">
        <v>86</v>
      </c>
      <c r="I28" s="34">
        <v>130</v>
      </c>
      <c r="J28" s="34">
        <v>182</v>
      </c>
      <c r="K28" s="34">
        <v>206</v>
      </c>
      <c r="L28" s="34">
        <v>201</v>
      </c>
      <c r="M28" s="34">
        <v>155</v>
      </c>
      <c r="N28" s="34">
        <v>147</v>
      </c>
      <c r="O28" s="34">
        <v>119</v>
      </c>
      <c r="P28" s="34">
        <v>170</v>
      </c>
      <c r="Q28" s="34">
        <v>154</v>
      </c>
      <c r="R28" s="34">
        <v>111</v>
      </c>
      <c r="S28" s="34">
        <v>106</v>
      </c>
      <c r="T28" s="34">
        <v>79</v>
      </c>
      <c r="U28" s="34">
        <v>47</v>
      </c>
      <c r="V28" s="34">
        <v>31</v>
      </c>
      <c r="W28" s="32">
        <v>528</v>
      </c>
      <c r="X28" s="55">
        <v>23.6</v>
      </c>
      <c r="Y28" s="19"/>
      <c r="Z28" s="19" t="s">
        <v>147</v>
      </c>
      <c r="AA28" s="19"/>
    </row>
    <row r="29" spans="1:27" ht="14.1" customHeight="1">
      <c r="A29" s="66"/>
      <c r="B29" s="15" t="s">
        <v>161</v>
      </c>
      <c r="C29" s="25">
        <v>2264</v>
      </c>
      <c r="D29" s="27">
        <v>95</v>
      </c>
      <c r="E29" s="27">
        <v>104</v>
      </c>
      <c r="F29" s="27">
        <v>64</v>
      </c>
      <c r="G29" s="27">
        <v>55</v>
      </c>
      <c r="H29" s="27">
        <v>87</v>
      </c>
      <c r="I29" s="27">
        <v>124</v>
      </c>
      <c r="J29" s="27">
        <v>172</v>
      </c>
      <c r="K29" s="27">
        <v>210</v>
      </c>
      <c r="L29" s="27">
        <v>199</v>
      </c>
      <c r="M29" s="27">
        <v>172</v>
      </c>
      <c r="N29" s="27">
        <v>152</v>
      </c>
      <c r="O29" s="27">
        <v>122</v>
      </c>
      <c r="P29" s="27">
        <v>165</v>
      </c>
      <c r="Q29" s="27">
        <v>149</v>
      </c>
      <c r="R29" s="27">
        <v>122</v>
      </c>
      <c r="S29" s="27">
        <v>110</v>
      </c>
      <c r="T29" s="27">
        <v>80</v>
      </c>
      <c r="U29" s="27">
        <v>51</v>
      </c>
      <c r="V29" s="27">
        <v>31</v>
      </c>
      <c r="W29" s="33">
        <v>543</v>
      </c>
      <c r="X29" s="55">
        <v>24</v>
      </c>
      <c r="Y29" s="19"/>
      <c r="Z29" s="19" t="s">
        <v>147</v>
      </c>
      <c r="AA29" s="19"/>
    </row>
    <row r="30" spans="1:27" ht="9.9499999999999993" customHeight="1">
      <c r="A30" s="6"/>
      <c r="B30" s="3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32"/>
      <c r="X30" s="55"/>
    </row>
    <row r="31" spans="1:27" ht="14.1" customHeight="1">
      <c r="A31" s="66" t="s">
        <v>8</v>
      </c>
      <c r="B31" s="15" t="s">
        <v>160</v>
      </c>
      <c r="C31" s="25">
        <v>717</v>
      </c>
      <c r="D31" s="34">
        <v>14</v>
      </c>
      <c r="E31" s="34">
        <v>15</v>
      </c>
      <c r="F31" s="34">
        <v>13</v>
      </c>
      <c r="G31" s="34">
        <v>20</v>
      </c>
      <c r="H31" s="34">
        <v>36</v>
      </c>
      <c r="I31" s="34">
        <v>42</v>
      </c>
      <c r="J31" s="34">
        <v>62</v>
      </c>
      <c r="K31" s="34">
        <v>49</v>
      </c>
      <c r="L31" s="34">
        <v>46</v>
      </c>
      <c r="M31" s="34">
        <v>46</v>
      </c>
      <c r="N31" s="34">
        <v>57</v>
      </c>
      <c r="O31" s="34">
        <v>44</v>
      </c>
      <c r="P31" s="34">
        <v>64</v>
      </c>
      <c r="Q31" s="34">
        <v>34</v>
      </c>
      <c r="R31" s="34">
        <v>50</v>
      </c>
      <c r="S31" s="34">
        <v>46</v>
      </c>
      <c r="T31" s="34">
        <v>39</v>
      </c>
      <c r="U31" s="34">
        <v>30</v>
      </c>
      <c r="V31" s="34">
        <v>10</v>
      </c>
      <c r="W31" s="32">
        <v>209</v>
      </c>
      <c r="X31" s="55">
        <v>29.1</v>
      </c>
      <c r="Y31" s="19"/>
      <c r="Z31" s="19" t="s">
        <v>147</v>
      </c>
      <c r="AA31" s="19"/>
    </row>
    <row r="32" spans="1:27" ht="14.1" customHeight="1">
      <c r="A32" s="66"/>
      <c r="B32" s="15" t="s">
        <v>161</v>
      </c>
      <c r="C32" s="25">
        <v>707</v>
      </c>
      <c r="D32" s="27">
        <v>19</v>
      </c>
      <c r="E32" s="27">
        <v>16</v>
      </c>
      <c r="F32" s="27">
        <v>11</v>
      </c>
      <c r="G32" s="27">
        <v>22</v>
      </c>
      <c r="H32" s="27">
        <v>34</v>
      </c>
      <c r="I32" s="27">
        <v>46</v>
      </c>
      <c r="J32" s="27">
        <v>54</v>
      </c>
      <c r="K32" s="27">
        <v>52</v>
      </c>
      <c r="L32" s="27">
        <v>39</v>
      </c>
      <c r="M32" s="27">
        <v>45</v>
      </c>
      <c r="N32" s="27">
        <v>54</v>
      </c>
      <c r="O32" s="27">
        <v>38</v>
      </c>
      <c r="P32" s="27">
        <v>57</v>
      </c>
      <c r="Q32" s="27">
        <v>43</v>
      </c>
      <c r="R32" s="27">
        <v>48</v>
      </c>
      <c r="S32" s="27">
        <v>47</v>
      </c>
      <c r="T32" s="27">
        <v>38</v>
      </c>
      <c r="U32" s="27">
        <v>32</v>
      </c>
      <c r="V32" s="27">
        <v>12</v>
      </c>
      <c r="W32" s="33">
        <v>220</v>
      </c>
      <c r="X32" s="55">
        <v>31.1</v>
      </c>
      <c r="Y32" s="19"/>
      <c r="Z32" s="19" t="s">
        <v>147</v>
      </c>
      <c r="AA32" s="19"/>
    </row>
    <row r="33" spans="1:27" ht="9.9499999999999993" customHeight="1">
      <c r="A33" s="6"/>
      <c r="B33" s="3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4"/>
      <c r="W33" s="32"/>
      <c r="X33" s="55"/>
    </row>
    <row r="34" spans="1:27" ht="14.1" customHeight="1">
      <c r="A34" s="66" t="s">
        <v>9</v>
      </c>
      <c r="B34" s="15" t="s">
        <v>160</v>
      </c>
      <c r="C34" s="25">
        <v>1040</v>
      </c>
      <c r="D34" s="34">
        <v>48</v>
      </c>
      <c r="E34" s="34">
        <v>20</v>
      </c>
      <c r="F34" s="34">
        <v>17</v>
      </c>
      <c r="G34" s="34">
        <v>15</v>
      </c>
      <c r="H34" s="34">
        <v>45</v>
      </c>
      <c r="I34" s="34">
        <v>85</v>
      </c>
      <c r="J34" s="34">
        <v>106</v>
      </c>
      <c r="K34" s="34">
        <v>87</v>
      </c>
      <c r="L34" s="34">
        <v>75</v>
      </c>
      <c r="M34" s="34">
        <v>57</v>
      </c>
      <c r="N34" s="34">
        <v>65</v>
      </c>
      <c r="O34" s="34">
        <v>64</v>
      </c>
      <c r="P34" s="34">
        <v>71</v>
      </c>
      <c r="Q34" s="34">
        <v>69</v>
      </c>
      <c r="R34" s="34">
        <v>56</v>
      </c>
      <c r="S34" s="34">
        <v>52</v>
      </c>
      <c r="T34" s="34">
        <v>53</v>
      </c>
      <c r="U34" s="34">
        <v>38</v>
      </c>
      <c r="V34" s="34">
        <v>17</v>
      </c>
      <c r="W34" s="32">
        <v>285</v>
      </c>
      <c r="X34" s="55">
        <v>27.4</v>
      </c>
      <c r="Y34" s="19"/>
      <c r="Z34" s="19" t="s">
        <v>147</v>
      </c>
      <c r="AA34" s="19"/>
    </row>
    <row r="35" spans="1:27" ht="14.1" customHeight="1">
      <c r="A35" s="66"/>
      <c r="B35" s="15" t="s">
        <v>161</v>
      </c>
      <c r="C35" s="25">
        <v>1041</v>
      </c>
      <c r="D35" s="27">
        <v>44</v>
      </c>
      <c r="E35" s="27">
        <v>23</v>
      </c>
      <c r="F35" s="27">
        <v>17</v>
      </c>
      <c r="G35" s="27">
        <v>23</v>
      </c>
      <c r="H35" s="27">
        <v>36</v>
      </c>
      <c r="I35" s="27">
        <v>93</v>
      </c>
      <c r="J35" s="27">
        <v>98</v>
      </c>
      <c r="K35" s="27">
        <v>83</v>
      </c>
      <c r="L35" s="27">
        <v>79</v>
      </c>
      <c r="M35" s="27">
        <v>56</v>
      </c>
      <c r="N35" s="27">
        <v>64</v>
      </c>
      <c r="O35" s="27">
        <v>62</v>
      </c>
      <c r="P35" s="27">
        <v>82</v>
      </c>
      <c r="Q35" s="27">
        <v>61</v>
      </c>
      <c r="R35" s="27">
        <v>59</v>
      </c>
      <c r="S35" s="27">
        <v>55</v>
      </c>
      <c r="T35" s="27">
        <v>54</v>
      </c>
      <c r="U35" s="27">
        <v>36</v>
      </c>
      <c r="V35" s="27">
        <v>16</v>
      </c>
      <c r="W35" s="33">
        <v>281</v>
      </c>
      <c r="X35" s="55">
        <v>27</v>
      </c>
      <c r="Y35" s="19"/>
      <c r="Z35" s="19" t="s">
        <v>147</v>
      </c>
      <c r="AA35" s="19"/>
    </row>
    <row r="36" spans="1:27" ht="9.9499999999999993" customHeight="1">
      <c r="B36" s="3"/>
      <c r="C36" s="25"/>
      <c r="D36" s="3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32"/>
      <c r="X36" s="55"/>
    </row>
    <row r="37" spans="1:27" ht="14.1" customHeight="1">
      <c r="A37" s="66" t="s">
        <v>10</v>
      </c>
      <c r="B37" s="15" t="s">
        <v>160</v>
      </c>
      <c r="C37" s="25">
        <v>1219</v>
      </c>
      <c r="D37" s="27">
        <v>33</v>
      </c>
      <c r="E37" s="27">
        <v>41</v>
      </c>
      <c r="F37" s="27">
        <v>24</v>
      </c>
      <c r="G37" s="27">
        <v>19</v>
      </c>
      <c r="H37" s="27">
        <v>46</v>
      </c>
      <c r="I37" s="27">
        <v>95</v>
      </c>
      <c r="J37" s="27">
        <v>99</v>
      </c>
      <c r="K37" s="27">
        <v>105</v>
      </c>
      <c r="L37" s="34">
        <v>97</v>
      </c>
      <c r="M37" s="34">
        <v>77</v>
      </c>
      <c r="N37" s="34">
        <v>74</v>
      </c>
      <c r="O37" s="34">
        <v>90</v>
      </c>
      <c r="P37" s="34">
        <v>95</v>
      </c>
      <c r="Q37" s="34">
        <v>83</v>
      </c>
      <c r="R37" s="34">
        <v>61</v>
      </c>
      <c r="S37" s="34">
        <v>83</v>
      </c>
      <c r="T37" s="34">
        <v>50</v>
      </c>
      <c r="U37" s="34">
        <v>27</v>
      </c>
      <c r="V37" s="34">
        <v>20</v>
      </c>
      <c r="W37" s="32">
        <v>324</v>
      </c>
      <c r="X37" s="55">
        <v>26.6</v>
      </c>
      <c r="Y37" s="19"/>
      <c r="Z37" s="19" t="s">
        <v>147</v>
      </c>
      <c r="AA37" s="19"/>
    </row>
    <row r="38" spans="1:27" ht="14.1" customHeight="1">
      <c r="A38" s="66"/>
      <c r="B38" s="15" t="s">
        <v>161</v>
      </c>
      <c r="C38" s="25">
        <v>1203</v>
      </c>
      <c r="D38" s="34">
        <v>30</v>
      </c>
      <c r="E38" s="34">
        <v>40</v>
      </c>
      <c r="F38" s="34">
        <v>22</v>
      </c>
      <c r="G38" s="34">
        <v>22</v>
      </c>
      <c r="H38" s="34">
        <v>51</v>
      </c>
      <c r="I38" s="34">
        <v>82</v>
      </c>
      <c r="J38" s="34">
        <v>101</v>
      </c>
      <c r="K38" s="34">
        <v>114</v>
      </c>
      <c r="L38" s="27">
        <v>89</v>
      </c>
      <c r="M38" s="27">
        <v>69</v>
      </c>
      <c r="N38" s="27">
        <v>82</v>
      </c>
      <c r="O38" s="27">
        <v>75</v>
      </c>
      <c r="P38" s="27">
        <v>97</v>
      </c>
      <c r="Q38" s="27">
        <v>80</v>
      </c>
      <c r="R38" s="27">
        <v>64</v>
      </c>
      <c r="S38" s="27">
        <v>83</v>
      </c>
      <c r="T38" s="27">
        <v>61</v>
      </c>
      <c r="U38" s="27">
        <v>19</v>
      </c>
      <c r="V38" s="27">
        <v>22</v>
      </c>
      <c r="W38" s="33">
        <v>329</v>
      </c>
      <c r="X38" s="55">
        <v>27.3</v>
      </c>
      <c r="Y38" s="19"/>
      <c r="Z38" s="19" t="s">
        <v>147</v>
      </c>
      <c r="AA38" s="19"/>
    </row>
    <row r="39" spans="1:27" ht="9.9499999999999993" customHeight="1">
      <c r="A39" s="6"/>
      <c r="B39" s="3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32"/>
      <c r="X39" s="55"/>
    </row>
    <row r="40" spans="1:27" ht="14.1" customHeight="1">
      <c r="A40" s="66" t="s">
        <v>11</v>
      </c>
      <c r="B40" s="15" t="s">
        <v>160</v>
      </c>
      <c r="C40" s="25">
        <v>1391</v>
      </c>
      <c r="D40" s="34">
        <v>50</v>
      </c>
      <c r="E40" s="34">
        <v>26</v>
      </c>
      <c r="F40" s="34">
        <v>30</v>
      </c>
      <c r="G40" s="34">
        <v>25</v>
      </c>
      <c r="H40" s="34">
        <v>78</v>
      </c>
      <c r="I40" s="34">
        <v>139</v>
      </c>
      <c r="J40" s="34">
        <v>158</v>
      </c>
      <c r="K40" s="34">
        <v>141</v>
      </c>
      <c r="L40" s="34">
        <v>121</v>
      </c>
      <c r="M40" s="34">
        <v>121</v>
      </c>
      <c r="N40" s="34">
        <v>84</v>
      </c>
      <c r="O40" s="34">
        <v>74</v>
      </c>
      <c r="P40" s="34">
        <v>96</v>
      </c>
      <c r="Q40" s="34">
        <v>55</v>
      </c>
      <c r="R40" s="34">
        <v>46</v>
      </c>
      <c r="S40" s="34">
        <v>57</v>
      </c>
      <c r="T40" s="34">
        <v>47</v>
      </c>
      <c r="U40" s="34">
        <v>23</v>
      </c>
      <c r="V40" s="34">
        <v>20</v>
      </c>
      <c r="W40" s="32">
        <v>248</v>
      </c>
      <c r="X40" s="55">
        <v>17.8</v>
      </c>
      <c r="Y40" s="19"/>
      <c r="Z40" s="19" t="s">
        <v>147</v>
      </c>
      <c r="AA40" s="19"/>
    </row>
    <row r="41" spans="1:27" ht="14.1" customHeight="1">
      <c r="A41" s="66"/>
      <c r="B41" s="15" t="s">
        <v>161</v>
      </c>
      <c r="C41" s="25">
        <v>1384</v>
      </c>
      <c r="D41" s="27">
        <v>57</v>
      </c>
      <c r="E41" s="27">
        <v>26</v>
      </c>
      <c r="F41" s="27">
        <v>29</v>
      </c>
      <c r="G41" s="27">
        <v>24</v>
      </c>
      <c r="H41" s="27">
        <v>73</v>
      </c>
      <c r="I41" s="27">
        <v>135</v>
      </c>
      <c r="J41" s="27">
        <v>173</v>
      </c>
      <c r="K41" s="27">
        <v>137</v>
      </c>
      <c r="L41" s="27">
        <v>113</v>
      </c>
      <c r="M41" s="27">
        <v>113</v>
      </c>
      <c r="N41" s="27">
        <v>89</v>
      </c>
      <c r="O41" s="27">
        <v>71</v>
      </c>
      <c r="P41" s="27">
        <v>84</v>
      </c>
      <c r="Q41" s="27">
        <v>71</v>
      </c>
      <c r="R41" s="27">
        <v>43</v>
      </c>
      <c r="S41" s="27">
        <v>56</v>
      </c>
      <c r="T41" s="27">
        <v>49</v>
      </c>
      <c r="U41" s="27">
        <v>25</v>
      </c>
      <c r="V41" s="27">
        <v>16</v>
      </c>
      <c r="W41" s="33">
        <v>260</v>
      </c>
      <c r="X41" s="55">
        <v>18.8</v>
      </c>
      <c r="Y41" s="19"/>
      <c r="Z41" s="19" t="s">
        <v>147</v>
      </c>
      <c r="AA41" s="19"/>
    </row>
    <row r="42" spans="1:27" ht="9.9499999999999993" customHeight="1">
      <c r="A42" s="6"/>
      <c r="B42" s="3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32"/>
      <c r="X42" s="55"/>
    </row>
    <row r="43" spans="1:27" ht="14.1" customHeight="1">
      <c r="A43" s="66" t="s">
        <v>12</v>
      </c>
      <c r="B43" s="15" t="s">
        <v>160</v>
      </c>
      <c r="C43" s="25">
        <v>937</v>
      </c>
      <c r="D43" s="34">
        <v>30</v>
      </c>
      <c r="E43" s="34">
        <v>20</v>
      </c>
      <c r="F43" s="34">
        <v>22</v>
      </c>
      <c r="G43" s="34">
        <v>25</v>
      </c>
      <c r="H43" s="34">
        <v>98</v>
      </c>
      <c r="I43" s="34">
        <v>119</v>
      </c>
      <c r="J43" s="34">
        <v>69</v>
      </c>
      <c r="K43" s="34">
        <v>53</v>
      </c>
      <c r="L43" s="34">
        <v>59</v>
      </c>
      <c r="M43" s="34">
        <v>40</v>
      </c>
      <c r="N43" s="34">
        <v>54</v>
      </c>
      <c r="O43" s="34">
        <v>55</v>
      </c>
      <c r="P43" s="34">
        <v>82</v>
      </c>
      <c r="Q43" s="34">
        <v>70</v>
      </c>
      <c r="R43" s="34">
        <v>43</v>
      </c>
      <c r="S43" s="34">
        <v>36</v>
      </c>
      <c r="T43" s="34">
        <v>31</v>
      </c>
      <c r="U43" s="34">
        <v>19</v>
      </c>
      <c r="V43" s="34">
        <v>12</v>
      </c>
      <c r="W43" s="32">
        <v>211</v>
      </c>
      <c r="X43" s="55">
        <v>22.5</v>
      </c>
      <c r="Y43" s="19"/>
      <c r="Z43" s="19" t="s">
        <v>147</v>
      </c>
      <c r="AA43" s="19"/>
    </row>
    <row r="44" spans="1:27" ht="14.1" customHeight="1">
      <c r="A44" s="66"/>
      <c r="B44" s="15" t="s">
        <v>161</v>
      </c>
      <c r="C44" s="25" ph="1">
        <v>948</v>
      </c>
      <c r="D44" s="27" ph="1">
        <v>35</v>
      </c>
      <c r="E44" s="27" ph="1">
        <v>24</v>
      </c>
      <c r="F44" s="27" ph="1">
        <v>23</v>
      </c>
      <c r="G44" s="27" ph="1">
        <v>28</v>
      </c>
      <c r="H44" s="27" ph="1">
        <v>85</v>
      </c>
      <c r="I44" s="27" ph="1">
        <v>119</v>
      </c>
      <c r="J44" s="27" ph="1">
        <v>63</v>
      </c>
      <c r="K44" s="27" ph="1">
        <v>75</v>
      </c>
      <c r="L44" s="27" ph="1">
        <v>51</v>
      </c>
      <c r="M44" s="27" ph="1">
        <v>53</v>
      </c>
      <c r="N44" s="27" ph="1">
        <v>48</v>
      </c>
      <c r="O44" s="27" ph="1">
        <v>54</v>
      </c>
      <c r="P44" s="27" ph="1">
        <v>72</v>
      </c>
      <c r="Q44" s="27" ph="1">
        <v>72</v>
      </c>
      <c r="R44" s="27" ph="1">
        <v>46</v>
      </c>
      <c r="S44" s="27" ph="1">
        <v>38</v>
      </c>
      <c r="T44" s="27" ph="1">
        <v>33</v>
      </c>
      <c r="U44" s="27" ph="1">
        <v>15</v>
      </c>
      <c r="V44" s="27" ph="1">
        <v>14</v>
      </c>
      <c r="W44" s="33" ph="1">
        <v>218</v>
      </c>
      <c r="X44" s="55">
        <v>23</v>
      </c>
      <c r="Y44" s="19"/>
      <c r="Z44" s="19" t="s">
        <v>147</v>
      </c>
      <c r="AA44" s="19"/>
    </row>
    <row r="45" spans="1:27" ht="9.9499999999999993" customHeight="1">
      <c r="A45" s="6"/>
      <c r="B45" s="3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32"/>
      <c r="X45" s="55"/>
    </row>
    <row r="46" spans="1:27" ht="14.1" customHeight="1">
      <c r="A46" s="66" t="s">
        <v>13</v>
      </c>
      <c r="B46" s="15" t="s">
        <v>160</v>
      </c>
      <c r="C46" s="25">
        <v>1899</v>
      </c>
      <c r="D46" s="34">
        <v>125</v>
      </c>
      <c r="E46" s="34">
        <v>75</v>
      </c>
      <c r="F46" s="34">
        <v>48</v>
      </c>
      <c r="G46" s="34">
        <v>62</v>
      </c>
      <c r="H46" s="34">
        <v>96</v>
      </c>
      <c r="I46" s="34">
        <v>143</v>
      </c>
      <c r="J46" s="34">
        <v>158</v>
      </c>
      <c r="K46" s="34">
        <v>185</v>
      </c>
      <c r="L46" s="34">
        <v>187</v>
      </c>
      <c r="M46" s="34">
        <v>104</v>
      </c>
      <c r="N46" s="34">
        <v>125</v>
      </c>
      <c r="O46" s="34">
        <v>103</v>
      </c>
      <c r="P46" s="34">
        <v>128</v>
      </c>
      <c r="Q46" s="34">
        <v>97</v>
      </c>
      <c r="R46" s="34">
        <v>93</v>
      </c>
      <c r="S46" s="34">
        <v>74</v>
      </c>
      <c r="T46" s="34">
        <v>46</v>
      </c>
      <c r="U46" s="34">
        <v>32</v>
      </c>
      <c r="V46" s="34">
        <v>18</v>
      </c>
      <c r="W46" s="32">
        <v>360</v>
      </c>
      <c r="X46" s="55">
        <v>19</v>
      </c>
      <c r="Y46" s="19"/>
      <c r="Z46" s="19" t="s">
        <v>147</v>
      </c>
      <c r="AA46" s="19"/>
    </row>
    <row r="47" spans="1:27" ht="14.1" customHeight="1">
      <c r="A47" s="66"/>
      <c r="B47" s="15" t="s">
        <v>161</v>
      </c>
      <c r="C47" s="25">
        <v>1924</v>
      </c>
      <c r="D47" s="27">
        <v>133</v>
      </c>
      <c r="E47" s="27">
        <v>75</v>
      </c>
      <c r="F47" s="27">
        <v>56</v>
      </c>
      <c r="G47" s="27">
        <v>57</v>
      </c>
      <c r="H47" s="27">
        <v>93</v>
      </c>
      <c r="I47" s="27">
        <v>154</v>
      </c>
      <c r="J47" s="27">
        <v>154</v>
      </c>
      <c r="K47" s="27">
        <v>180</v>
      </c>
      <c r="L47" s="27">
        <v>191</v>
      </c>
      <c r="M47" s="27">
        <v>116</v>
      </c>
      <c r="N47" s="27">
        <v>123</v>
      </c>
      <c r="O47" s="27">
        <v>95</v>
      </c>
      <c r="P47" s="27">
        <v>126</v>
      </c>
      <c r="Q47" s="27">
        <v>94</v>
      </c>
      <c r="R47" s="27">
        <v>94</v>
      </c>
      <c r="S47" s="27">
        <v>83</v>
      </c>
      <c r="T47" s="27">
        <v>48</v>
      </c>
      <c r="U47" s="27">
        <v>34</v>
      </c>
      <c r="V47" s="27">
        <v>18</v>
      </c>
      <c r="W47" s="33">
        <v>371</v>
      </c>
      <c r="X47" s="55">
        <v>19.3</v>
      </c>
      <c r="Y47" s="19"/>
      <c r="Z47" s="19" t="s">
        <v>147</v>
      </c>
      <c r="AA47" s="19"/>
    </row>
    <row r="48" spans="1:27" ht="9.9499999999999993" customHeight="1">
      <c r="A48" s="6"/>
      <c r="B48" s="3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32"/>
      <c r="X48" s="55"/>
    </row>
    <row r="49" spans="1:27" ht="14.1" customHeight="1">
      <c r="A49" s="66" t="s">
        <v>14</v>
      </c>
      <c r="B49" s="15" t="s">
        <v>160</v>
      </c>
      <c r="C49" s="25">
        <v>2020</v>
      </c>
      <c r="D49" s="34">
        <v>57</v>
      </c>
      <c r="E49" s="34">
        <v>51</v>
      </c>
      <c r="F49" s="34">
        <v>46</v>
      </c>
      <c r="G49" s="34">
        <v>48</v>
      </c>
      <c r="H49" s="34">
        <v>102</v>
      </c>
      <c r="I49" s="34">
        <v>228</v>
      </c>
      <c r="J49" s="34">
        <v>245</v>
      </c>
      <c r="K49" s="34">
        <v>210</v>
      </c>
      <c r="L49" s="34">
        <v>161</v>
      </c>
      <c r="M49" s="34">
        <v>162</v>
      </c>
      <c r="N49" s="34">
        <v>122</v>
      </c>
      <c r="O49" s="34">
        <v>115</v>
      </c>
      <c r="P49" s="34">
        <v>137</v>
      </c>
      <c r="Q49" s="34">
        <v>92</v>
      </c>
      <c r="R49" s="34">
        <v>81</v>
      </c>
      <c r="S49" s="34">
        <v>71</v>
      </c>
      <c r="T49" s="34">
        <v>33</v>
      </c>
      <c r="U49" s="34">
        <v>41</v>
      </c>
      <c r="V49" s="34">
        <v>18</v>
      </c>
      <c r="W49" s="32">
        <v>336</v>
      </c>
      <c r="X49" s="55">
        <v>16.600000000000001</v>
      </c>
      <c r="Y49" s="19"/>
      <c r="Z49" s="19" t="s">
        <v>147</v>
      </c>
      <c r="AA49" s="19"/>
    </row>
    <row r="50" spans="1:27" ht="14.1" customHeight="1">
      <c r="A50" s="66"/>
      <c r="B50" s="15" t="s">
        <v>161</v>
      </c>
      <c r="C50" s="25">
        <v>2059</v>
      </c>
      <c r="D50" s="27">
        <v>58</v>
      </c>
      <c r="E50" s="27">
        <v>47</v>
      </c>
      <c r="F50" s="27">
        <v>41</v>
      </c>
      <c r="G50" s="27">
        <v>61</v>
      </c>
      <c r="H50" s="27">
        <v>96</v>
      </c>
      <c r="I50" s="27">
        <v>215</v>
      </c>
      <c r="J50" s="27">
        <v>276</v>
      </c>
      <c r="K50" s="27">
        <v>204</v>
      </c>
      <c r="L50" s="27">
        <v>171</v>
      </c>
      <c r="M50" s="27">
        <v>161</v>
      </c>
      <c r="N50" s="27">
        <v>140</v>
      </c>
      <c r="O50" s="27">
        <v>112</v>
      </c>
      <c r="P50" s="27">
        <v>136</v>
      </c>
      <c r="Q50" s="27">
        <v>96</v>
      </c>
      <c r="R50" s="27">
        <v>85</v>
      </c>
      <c r="S50" s="27">
        <v>69</v>
      </c>
      <c r="T50" s="27">
        <v>36</v>
      </c>
      <c r="U50" s="27">
        <v>36</v>
      </c>
      <c r="V50" s="27">
        <v>19</v>
      </c>
      <c r="W50" s="33">
        <v>341</v>
      </c>
      <c r="X50" s="55">
        <v>16.600000000000001</v>
      </c>
      <c r="Y50" s="19"/>
      <c r="Z50" s="19" t="s">
        <v>147</v>
      </c>
      <c r="AA50" s="19"/>
    </row>
    <row r="51" spans="1:27" ht="9.9499999999999993" customHeight="1">
      <c r="A51" s="13" t="s">
        <v>0</v>
      </c>
      <c r="B51" s="3"/>
      <c r="C51" s="25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32"/>
      <c r="X51" s="55"/>
    </row>
    <row r="52" spans="1:27" ht="13.5" customHeight="1">
      <c r="A52" s="66" t="s">
        <v>15</v>
      </c>
      <c r="B52" s="15" t="s">
        <v>160</v>
      </c>
      <c r="C52" s="25">
        <v>1268</v>
      </c>
      <c r="D52" s="34">
        <v>45</v>
      </c>
      <c r="E52" s="34">
        <v>23</v>
      </c>
      <c r="F52" s="34">
        <v>5</v>
      </c>
      <c r="G52" s="34">
        <v>15</v>
      </c>
      <c r="H52" s="34">
        <v>57</v>
      </c>
      <c r="I52" s="34">
        <v>128</v>
      </c>
      <c r="J52" s="34">
        <v>157</v>
      </c>
      <c r="K52" s="34">
        <v>142</v>
      </c>
      <c r="L52" s="34">
        <v>124</v>
      </c>
      <c r="M52" s="34">
        <v>86</v>
      </c>
      <c r="N52" s="34">
        <v>61</v>
      </c>
      <c r="O52" s="34">
        <v>65</v>
      </c>
      <c r="P52" s="34">
        <v>106</v>
      </c>
      <c r="Q52" s="34">
        <v>66</v>
      </c>
      <c r="R52" s="34">
        <v>49</v>
      </c>
      <c r="S52" s="34">
        <v>56</v>
      </c>
      <c r="T52" s="34">
        <v>35</v>
      </c>
      <c r="U52" s="34">
        <v>29</v>
      </c>
      <c r="V52" s="34">
        <v>19</v>
      </c>
      <c r="W52" s="32">
        <v>254</v>
      </c>
      <c r="X52" s="55">
        <v>20</v>
      </c>
      <c r="Y52" s="19"/>
      <c r="Z52" s="19" t="s">
        <v>147</v>
      </c>
      <c r="AA52" s="19"/>
    </row>
    <row r="53" spans="1:27" ht="13.5" customHeight="1">
      <c r="A53" s="66"/>
      <c r="B53" s="15" t="s">
        <v>161</v>
      </c>
      <c r="C53" s="25">
        <v>1289</v>
      </c>
      <c r="D53" s="27">
        <v>49</v>
      </c>
      <c r="E53" s="27">
        <v>26</v>
      </c>
      <c r="F53" s="27">
        <v>7</v>
      </c>
      <c r="G53" s="27">
        <v>15</v>
      </c>
      <c r="H53" s="27">
        <v>53</v>
      </c>
      <c r="I53" s="27">
        <v>109</v>
      </c>
      <c r="J53" s="27">
        <v>158</v>
      </c>
      <c r="K53" s="27">
        <v>142</v>
      </c>
      <c r="L53" s="27">
        <v>133</v>
      </c>
      <c r="M53" s="27">
        <v>98</v>
      </c>
      <c r="N53" s="27">
        <v>62</v>
      </c>
      <c r="O53" s="27">
        <v>65</v>
      </c>
      <c r="P53" s="27">
        <v>101</v>
      </c>
      <c r="Q53" s="27">
        <v>83</v>
      </c>
      <c r="R53" s="27">
        <v>48</v>
      </c>
      <c r="S53" s="27">
        <v>54</v>
      </c>
      <c r="T53" s="27">
        <v>38</v>
      </c>
      <c r="U53" s="27">
        <v>28</v>
      </c>
      <c r="V53" s="27">
        <v>20</v>
      </c>
      <c r="W53" s="33">
        <v>271</v>
      </c>
      <c r="X53" s="55">
        <v>21</v>
      </c>
      <c r="Y53" s="19"/>
      <c r="Z53" s="19" t="s">
        <v>147</v>
      </c>
      <c r="AA53" s="19"/>
    </row>
    <row r="54" spans="1:27" ht="9.9499999999999993" customHeight="1">
      <c r="A54" s="6"/>
      <c r="B54" s="3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32"/>
      <c r="X54" s="55"/>
    </row>
    <row r="55" spans="1:27" ht="14.1" customHeight="1">
      <c r="A55" s="66" t="s">
        <v>16</v>
      </c>
      <c r="B55" s="15" t="s">
        <v>160</v>
      </c>
      <c r="C55" s="25">
        <v>1153</v>
      </c>
      <c r="D55" s="34">
        <v>30</v>
      </c>
      <c r="E55" s="34">
        <v>18</v>
      </c>
      <c r="F55" s="34">
        <v>17</v>
      </c>
      <c r="G55" s="34">
        <v>33</v>
      </c>
      <c r="H55" s="34">
        <v>42</v>
      </c>
      <c r="I55" s="34">
        <v>99</v>
      </c>
      <c r="J55" s="34">
        <v>119</v>
      </c>
      <c r="K55" s="34">
        <v>121</v>
      </c>
      <c r="L55" s="34">
        <v>105</v>
      </c>
      <c r="M55" s="34">
        <v>63</v>
      </c>
      <c r="N55" s="34">
        <v>72</v>
      </c>
      <c r="O55" s="34">
        <v>70</v>
      </c>
      <c r="P55" s="34">
        <v>89</v>
      </c>
      <c r="Q55" s="34">
        <v>65</v>
      </c>
      <c r="R55" s="34">
        <v>47</v>
      </c>
      <c r="S55" s="34">
        <v>71</v>
      </c>
      <c r="T55" s="34">
        <v>49</v>
      </c>
      <c r="U55" s="34">
        <v>24</v>
      </c>
      <c r="V55" s="34">
        <v>19</v>
      </c>
      <c r="W55" s="32">
        <v>275</v>
      </c>
      <c r="X55" s="55">
        <v>23.9</v>
      </c>
      <c r="Y55" s="19"/>
      <c r="Z55" s="19" t="s">
        <v>147</v>
      </c>
      <c r="AA55" s="19"/>
    </row>
    <row r="56" spans="1:27" ht="14.1" customHeight="1">
      <c r="A56" s="66"/>
      <c r="B56" s="15" t="s">
        <v>161</v>
      </c>
      <c r="C56" s="25">
        <v>1166</v>
      </c>
      <c r="D56" s="27">
        <v>31</v>
      </c>
      <c r="E56" s="27">
        <v>24</v>
      </c>
      <c r="F56" s="27">
        <v>16</v>
      </c>
      <c r="G56" s="27">
        <v>29</v>
      </c>
      <c r="H56" s="27">
        <v>61</v>
      </c>
      <c r="I56" s="27">
        <v>99</v>
      </c>
      <c r="J56" s="27">
        <v>120</v>
      </c>
      <c r="K56" s="27">
        <v>107</v>
      </c>
      <c r="L56" s="27">
        <v>113</v>
      </c>
      <c r="M56" s="27">
        <v>67</v>
      </c>
      <c r="N56" s="27">
        <v>76</v>
      </c>
      <c r="O56" s="27">
        <v>62</v>
      </c>
      <c r="P56" s="27">
        <v>84</v>
      </c>
      <c r="Q56" s="27">
        <v>67</v>
      </c>
      <c r="R56" s="27">
        <v>53</v>
      </c>
      <c r="S56" s="27">
        <v>68</v>
      </c>
      <c r="T56" s="27">
        <v>44</v>
      </c>
      <c r="U56" s="27">
        <v>29</v>
      </c>
      <c r="V56" s="27">
        <v>16</v>
      </c>
      <c r="W56" s="33">
        <v>277</v>
      </c>
      <c r="X56" s="55">
        <v>23.8</v>
      </c>
      <c r="Y56" s="19"/>
      <c r="Z56" s="19" t="s">
        <v>147</v>
      </c>
      <c r="AA56" s="19"/>
    </row>
    <row r="57" spans="1:27" ht="9.9499999999999993" customHeight="1">
      <c r="A57" s="6"/>
      <c r="B57" s="3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32"/>
      <c r="X57" s="55"/>
      <c r="Z57" s="12"/>
    </row>
    <row r="58" spans="1:27" ht="14.1" customHeight="1">
      <c r="A58" s="66" t="s">
        <v>17</v>
      </c>
      <c r="B58" s="15" t="s">
        <v>160</v>
      </c>
      <c r="C58" s="25">
        <v>2777</v>
      </c>
      <c r="D58" s="34">
        <v>119</v>
      </c>
      <c r="E58" s="34">
        <v>79</v>
      </c>
      <c r="F58" s="34">
        <v>56</v>
      </c>
      <c r="G58" s="34">
        <v>74</v>
      </c>
      <c r="H58" s="34">
        <v>134</v>
      </c>
      <c r="I58" s="34">
        <v>293</v>
      </c>
      <c r="J58" s="34">
        <v>303</v>
      </c>
      <c r="K58" s="34">
        <v>271</v>
      </c>
      <c r="L58" s="34">
        <v>230</v>
      </c>
      <c r="M58" s="34">
        <v>177</v>
      </c>
      <c r="N58" s="34">
        <v>155</v>
      </c>
      <c r="O58" s="34">
        <v>140</v>
      </c>
      <c r="P58" s="34">
        <v>198</v>
      </c>
      <c r="Q58" s="34">
        <v>152</v>
      </c>
      <c r="R58" s="34">
        <v>109</v>
      </c>
      <c r="S58" s="34">
        <v>109</v>
      </c>
      <c r="T58" s="34">
        <v>80</v>
      </c>
      <c r="U58" s="34">
        <v>68</v>
      </c>
      <c r="V58" s="34">
        <v>30</v>
      </c>
      <c r="W58" s="32">
        <v>548</v>
      </c>
      <c r="X58" s="55">
        <v>19.7</v>
      </c>
      <c r="Y58" s="19"/>
      <c r="Z58" s="19" t="s">
        <v>147</v>
      </c>
      <c r="AA58" s="19"/>
    </row>
    <row r="59" spans="1:27" ht="14.1" customHeight="1">
      <c r="A59" s="66"/>
      <c r="B59" s="15" t="s">
        <v>161</v>
      </c>
      <c r="C59" s="25">
        <v>2715</v>
      </c>
      <c r="D59" s="27">
        <v>111</v>
      </c>
      <c r="E59" s="27">
        <v>84</v>
      </c>
      <c r="F59" s="27">
        <v>65</v>
      </c>
      <c r="G59" s="27">
        <v>56</v>
      </c>
      <c r="H59" s="27">
        <v>143</v>
      </c>
      <c r="I59" s="27">
        <v>238</v>
      </c>
      <c r="J59" s="27">
        <v>314</v>
      </c>
      <c r="K59" s="27">
        <v>253</v>
      </c>
      <c r="L59" s="27">
        <v>238</v>
      </c>
      <c r="M59" s="27">
        <v>189</v>
      </c>
      <c r="N59" s="27">
        <v>152</v>
      </c>
      <c r="O59" s="27">
        <v>133</v>
      </c>
      <c r="P59" s="27">
        <v>183</v>
      </c>
      <c r="Q59" s="27">
        <v>160</v>
      </c>
      <c r="R59" s="27">
        <v>106</v>
      </c>
      <c r="S59" s="27">
        <v>108</v>
      </c>
      <c r="T59" s="27">
        <v>78</v>
      </c>
      <c r="U59" s="27">
        <v>73</v>
      </c>
      <c r="V59" s="27">
        <v>31</v>
      </c>
      <c r="W59" s="33">
        <v>556</v>
      </c>
      <c r="X59" s="55">
        <v>20.5</v>
      </c>
      <c r="Y59" s="19"/>
      <c r="Z59" s="19" t="s">
        <v>147</v>
      </c>
      <c r="AA59" s="19"/>
    </row>
    <row r="60" spans="1:27" ht="9.9499999999999993" customHeight="1">
      <c r="A60" s="6"/>
      <c r="B60" s="3"/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32"/>
      <c r="X60" s="55"/>
    </row>
    <row r="61" spans="1:27" ht="14.1" customHeight="1">
      <c r="A61" s="66" t="s">
        <v>146</v>
      </c>
      <c r="B61" s="15" t="s">
        <v>160</v>
      </c>
      <c r="C61" s="25">
        <v>418</v>
      </c>
      <c r="D61" s="34">
        <v>1</v>
      </c>
      <c r="E61" s="34">
        <v>6</v>
      </c>
      <c r="F61" s="34">
        <v>8</v>
      </c>
      <c r="G61" s="34">
        <v>9</v>
      </c>
      <c r="H61" s="34">
        <v>18</v>
      </c>
      <c r="I61" s="34">
        <v>20</v>
      </c>
      <c r="J61" s="34">
        <v>10</v>
      </c>
      <c r="K61" s="34">
        <v>19</v>
      </c>
      <c r="L61" s="34">
        <v>18</v>
      </c>
      <c r="M61" s="34">
        <v>7</v>
      </c>
      <c r="N61" s="34">
        <v>23</v>
      </c>
      <c r="O61" s="34">
        <v>19</v>
      </c>
      <c r="P61" s="34">
        <v>35</v>
      </c>
      <c r="Q61" s="34">
        <v>53</v>
      </c>
      <c r="R61" s="34">
        <v>50</v>
      </c>
      <c r="S61" s="34">
        <v>52</v>
      </c>
      <c r="T61" s="34">
        <v>22</v>
      </c>
      <c r="U61" s="34">
        <v>28</v>
      </c>
      <c r="V61" s="34">
        <v>20</v>
      </c>
      <c r="W61" s="32">
        <v>225</v>
      </c>
      <c r="X61" s="55">
        <v>53.8</v>
      </c>
      <c r="Y61" s="19"/>
      <c r="Z61" s="19" t="s">
        <v>147</v>
      </c>
      <c r="AA61" s="19"/>
    </row>
    <row r="62" spans="1:27" ht="14.1" customHeight="1">
      <c r="A62" s="66"/>
      <c r="B62" s="15" t="s">
        <v>161</v>
      </c>
      <c r="C62" s="25">
        <v>400</v>
      </c>
      <c r="D62" s="27">
        <v>1</v>
      </c>
      <c r="E62" s="27">
        <v>4</v>
      </c>
      <c r="F62" s="27">
        <v>7</v>
      </c>
      <c r="G62" s="27">
        <v>10</v>
      </c>
      <c r="H62" s="27">
        <v>13</v>
      </c>
      <c r="I62" s="27">
        <v>18</v>
      </c>
      <c r="J62" s="27">
        <v>14</v>
      </c>
      <c r="K62" s="27">
        <v>15</v>
      </c>
      <c r="L62" s="27">
        <v>18</v>
      </c>
      <c r="M62" s="27">
        <v>9</v>
      </c>
      <c r="N62" s="27">
        <v>22</v>
      </c>
      <c r="O62" s="27">
        <v>14</v>
      </c>
      <c r="P62" s="27">
        <v>31</v>
      </c>
      <c r="Q62" s="27">
        <v>56</v>
      </c>
      <c r="R62" s="27">
        <v>50</v>
      </c>
      <c r="S62" s="27">
        <v>44</v>
      </c>
      <c r="T62" s="27">
        <v>29</v>
      </c>
      <c r="U62" s="27">
        <v>25</v>
      </c>
      <c r="V62" s="27">
        <v>20</v>
      </c>
      <c r="W62" s="33">
        <v>224</v>
      </c>
      <c r="X62" s="55">
        <v>56</v>
      </c>
      <c r="Y62" s="19"/>
      <c r="Z62" s="19" t="s">
        <v>147</v>
      </c>
      <c r="AA62" s="19"/>
    </row>
    <row r="63" spans="1:27" ht="9.9499999999999993" customHeight="1">
      <c r="A63" s="6"/>
      <c r="B63" s="3"/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32"/>
      <c r="X63" s="55"/>
    </row>
    <row r="64" spans="1:27" ht="14.1" customHeight="1">
      <c r="A64" s="66" t="s">
        <v>18</v>
      </c>
      <c r="B64" s="15" t="s">
        <v>160</v>
      </c>
      <c r="C64" s="25">
        <v>908</v>
      </c>
      <c r="D64" s="34">
        <v>41</v>
      </c>
      <c r="E64" s="34">
        <v>29</v>
      </c>
      <c r="F64" s="34">
        <v>28</v>
      </c>
      <c r="G64" s="34">
        <v>35</v>
      </c>
      <c r="H64" s="34">
        <v>30</v>
      </c>
      <c r="I64" s="34">
        <v>42</v>
      </c>
      <c r="J64" s="34">
        <v>55</v>
      </c>
      <c r="K64" s="34">
        <v>91</v>
      </c>
      <c r="L64" s="34">
        <v>105</v>
      </c>
      <c r="M64" s="34">
        <v>84</v>
      </c>
      <c r="N64" s="34">
        <v>65</v>
      </c>
      <c r="O64" s="34">
        <v>60</v>
      </c>
      <c r="P64" s="34">
        <v>67</v>
      </c>
      <c r="Q64" s="34">
        <v>46</v>
      </c>
      <c r="R64" s="34">
        <v>44</v>
      </c>
      <c r="S64" s="34">
        <v>40</v>
      </c>
      <c r="T64" s="34">
        <v>26</v>
      </c>
      <c r="U64" s="34">
        <v>13</v>
      </c>
      <c r="V64" s="34">
        <v>7</v>
      </c>
      <c r="W64" s="32">
        <v>176</v>
      </c>
      <c r="X64" s="55">
        <v>19.399999999999999</v>
      </c>
      <c r="Y64" s="19"/>
      <c r="Z64" s="19" t="s">
        <v>147</v>
      </c>
      <c r="AA64" s="19"/>
    </row>
    <row r="65" spans="1:27" ht="14.1" customHeight="1">
      <c r="A65" s="66" t="s">
        <v>0</v>
      </c>
      <c r="B65" s="15" t="s">
        <v>161</v>
      </c>
      <c r="C65" s="25">
        <v>902</v>
      </c>
      <c r="D65" s="27">
        <v>40</v>
      </c>
      <c r="E65" s="27">
        <v>31</v>
      </c>
      <c r="F65" s="27">
        <v>25</v>
      </c>
      <c r="G65" s="27">
        <v>33</v>
      </c>
      <c r="H65" s="27">
        <v>33</v>
      </c>
      <c r="I65" s="27">
        <v>47</v>
      </c>
      <c r="J65" s="27">
        <v>47</v>
      </c>
      <c r="K65" s="27">
        <v>89</v>
      </c>
      <c r="L65" s="27">
        <v>89</v>
      </c>
      <c r="M65" s="27">
        <v>98</v>
      </c>
      <c r="N65" s="27">
        <v>73</v>
      </c>
      <c r="O65" s="27">
        <v>60</v>
      </c>
      <c r="P65" s="27">
        <v>66</v>
      </c>
      <c r="Q65" s="27">
        <v>41</v>
      </c>
      <c r="R65" s="27">
        <v>46</v>
      </c>
      <c r="S65" s="27">
        <v>33</v>
      </c>
      <c r="T65" s="27">
        <v>33</v>
      </c>
      <c r="U65" s="27">
        <v>13</v>
      </c>
      <c r="V65" s="27">
        <v>5</v>
      </c>
      <c r="W65" s="33">
        <v>171</v>
      </c>
      <c r="X65" s="55">
        <v>19</v>
      </c>
      <c r="Y65" s="19"/>
      <c r="Z65" s="19" t="s">
        <v>147</v>
      </c>
      <c r="AA65" s="19"/>
    </row>
    <row r="66" spans="1:27" ht="9.9499999999999993" customHeight="1">
      <c r="B66" s="3"/>
      <c r="C66" s="25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32"/>
      <c r="X66" s="55"/>
    </row>
    <row r="67" spans="1:27" ht="14.1" customHeight="1">
      <c r="A67" s="66" t="s">
        <v>19</v>
      </c>
      <c r="B67" s="15" t="s">
        <v>160</v>
      </c>
      <c r="C67" s="25">
        <v>355</v>
      </c>
      <c r="D67" s="34">
        <v>10</v>
      </c>
      <c r="E67" s="34">
        <v>9</v>
      </c>
      <c r="F67" s="34">
        <v>3</v>
      </c>
      <c r="G67" s="34">
        <v>3</v>
      </c>
      <c r="H67" s="34">
        <v>12</v>
      </c>
      <c r="I67" s="34">
        <v>38</v>
      </c>
      <c r="J67" s="34">
        <v>32</v>
      </c>
      <c r="K67" s="34">
        <v>39</v>
      </c>
      <c r="L67" s="34">
        <v>29</v>
      </c>
      <c r="M67" s="34">
        <v>15</v>
      </c>
      <c r="N67" s="34">
        <v>23</v>
      </c>
      <c r="O67" s="34">
        <v>18</v>
      </c>
      <c r="P67" s="34">
        <v>38</v>
      </c>
      <c r="Q67" s="34">
        <v>22</v>
      </c>
      <c r="R67" s="34">
        <v>23</v>
      </c>
      <c r="S67" s="34">
        <v>15</v>
      </c>
      <c r="T67" s="34">
        <v>11</v>
      </c>
      <c r="U67" s="34">
        <v>11</v>
      </c>
      <c r="V67" s="34">
        <v>4</v>
      </c>
      <c r="W67" s="32">
        <v>86</v>
      </c>
      <c r="X67" s="55">
        <v>24.2</v>
      </c>
      <c r="Y67" s="19"/>
      <c r="Z67" s="19" t="s">
        <v>147</v>
      </c>
      <c r="AA67" s="19"/>
    </row>
    <row r="68" spans="1:27" ht="14.1" customHeight="1">
      <c r="A68" s="66"/>
      <c r="B68" s="15" t="s">
        <v>161</v>
      </c>
      <c r="C68" s="25">
        <v>346</v>
      </c>
      <c r="D68" s="27">
        <v>8</v>
      </c>
      <c r="E68" s="27">
        <v>9</v>
      </c>
      <c r="F68" s="27">
        <v>4</v>
      </c>
      <c r="G68" s="27">
        <v>1</v>
      </c>
      <c r="H68" s="27">
        <v>9</v>
      </c>
      <c r="I68" s="27">
        <v>36</v>
      </c>
      <c r="J68" s="27">
        <v>34</v>
      </c>
      <c r="K68" s="27">
        <v>37</v>
      </c>
      <c r="L68" s="27">
        <v>17</v>
      </c>
      <c r="M68" s="27">
        <v>23</v>
      </c>
      <c r="N68" s="27">
        <v>22</v>
      </c>
      <c r="O68" s="27">
        <v>21</v>
      </c>
      <c r="P68" s="27">
        <v>35</v>
      </c>
      <c r="Q68" s="27">
        <v>29</v>
      </c>
      <c r="R68" s="27">
        <v>21</v>
      </c>
      <c r="S68" s="27">
        <v>13</v>
      </c>
      <c r="T68" s="27">
        <v>12</v>
      </c>
      <c r="U68" s="27">
        <v>9</v>
      </c>
      <c r="V68" s="27">
        <v>6</v>
      </c>
      <c r="W68" s="33">
        <v>90</v>
      </c>
      <c r="X68" s="55">
        <v>26</v>
      </c>
      <c r="Y68" s="19"/>
      <c r="Z68" s="19" t="s">
        <v>147</v>
      </c>
      <c r="AA68" s="19"/>
    </row>
    <row r="69" spans="1:27" ht="9.9499999999999993" customHeight="1">
      <c r="A69" s="22"/>
      <c r="B69" s="3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4"/>
      <c r="W69" s="32"/>
      <c r="X69" s="55"/>
    </row>
    <row r="70" spans="1:27" ht="14.1" customHeight="1">
      <c r="A70" s="66" t="s">
        <v>20</v>
      </c>
      <c r="B70" s="15" t="s">
        <v>160</v>
      </c>
      <c r="C70" s="25">
        <v>3427</v>
      </c>
      <c r="D70" s="34">
        <v>74</v>
      </c>
      <c r="E70" s="34">
        <v>51</v>
      </c>
      <c r="F70" s="34">
        <v>56</v>
      </c>
      <c r="G70" s="34">
        <v>61</v>
      </c>
      <c r="H70" s="34">
        <v>180</v>
      </c>
      <c r="I70" s="34">
        <v>331</v>
      </c>
      <c r="J70" s="34">
        <v>409</v>
      </c>
      <c r="K70" s="34">
        <v>385</v>
      </c>
      <c r="L70" s="34">
        <v>305</v>
      </c>
      <c r="M70" s="34">
        <v>235</v>
      </c>
      <c r="N70" s="34">
        <v>214</v>
      </c>
      <c r="O70" s="34">
        <v>164</v>
      </c>
      <c r="P70" s="34">
        <v>250</v>
      </c>
      <c r="Q70" s="34">
        <v>203</v>
      </c>
      <c r="R70" s="34">
        <v>164</v>
      </c>
      <c r="S70" s="34">
        <v>151</v>
      </c>
      <c r="T70" s="34">
        <v>102</v>
      </c>
      <c r="U70" s="34">
        <v>66</v>
      </c>
      <c r="V70" s="34">
        <v>26</v>
      </c>
      <c r="W70" s="32">
        <v>712</v>
      </c>
      <c r="X70" s="55">
        <v>20.8</v>
      </c>
      <c r="Y70" s="19"/>
      <c r="Z70" s="19" t="s">
        <v>147</v>
      </c>
      <c r="AA70" s="19"/>
    </row>
    <row r="71" spans="1:27" ht="14.1" customHeight="1">
      <c r="A71" s="66"/>
      <c r="B71" s="15" t="s">
        <v>161</v>
      </c>
      <c r="C71" s="25">
        <v>3414</v>
      </c>
      <c r="D71" s="27">
        <v>86</v>
      </c>
      <c r="E71" s="27">
        <v>47</v>
      </c>
      <c r="F71" s="27">
        <v>52</v>
      </c>
      <c r="G71" s="27">
        <v>57</v>
      </c>
      <c r="H71" s="27">
        <v>177</v>
      </c>
      <c r="I71" s="27">
        <v>323</v>
      </c>
      <c r="J71" s="27">
        <v>395</v>
      </c>
      <c r="K71" s="27">
        <v>370</v>
      </c>
      <c r="L71" s="27">
        <v>311</v>
      </c>
      <c r="M71" s="27">
        <v>251</v>
      </c>
      <c r="N71" s="27">
        <v>226</v>
      </c>
      <c r="O71" s="27">
        <v>164</v>
      </c>
      <c r="P71" s="27">
        <v>225</v>
      </c>
      <c r="Q71" s="27">
        <v>216</v>
      </c>
      <c r="R71" s="27">
        <v>166</v>
      </c>
      <c r="S71" s="27">
        <v>135</v>
      </c>
      <c r="T71" s="27">
        <v>116</v>
      </c>
      <c r="U71" s="27">
        <v>71</v>
      </c>
      <c r="V71" s="27">
        <v>26</v>
      </c>
      <c r="W71" s="33">
        <v>730</v>
      </c>
      <c r="X71" s="55">
        <v>21.4</v>
      </c>
      <c r="Y71" s="19"/>
      <c r="Z71" s="19" t="s">
        <v>147</v>
      </c>
      <c r="AA71" s="19"/>
    </row>
    <row r="72" spans="1:27" ht="9.9499999999999993" customHeight="1">
      <c r="A72" s="22"/>
      <c r="B72" s="3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4"/>
      <c r="W72" s="32"/>
      <c r="X72" s="55"/>
    </row>
    <row r="73" spans="1:27" ht="14.1" customHeight="1">
      <c r="A73" s="66" t="s">
        <v>21</v>
      </c>
      <c r="B73" s="15" t="s">
        <v>160</v>
      </c>
      <c r="C73" s="25">
        <v>1130</v>
      </c>
      <c r="D73" s="34">
        <v>23</v>
      </c>
      <c r="E73" s="34">
        <v>21</v>
      </c>
      <c r="F73" s="34">
        <v>16</v>
      </c>
      <c r="G73" s="34">
        <v>19</v>
      </c>
      <c r="H73" s="34">
        <v>63</v>
      </c>
      <c r="I73" s="34">
        <v>99</v>
      </c>
      <c r="J73" s="34">
        <v>98</v>
      </c>
      <c r="K73" s="34">
        <v>115</v>
      </c>
      <c r="L73" s="34">
        <v>107</v>
      </c>
      <c r="M73" s="34">
        <v>92</v>
      </c>
      <c r="N73" s="34">
        <v>76</v>
      </c>
      <c r="O73" s="34">
        <v>63</v>
      </c>
      <c r="P73" s="34">
        <v>103</v>
      </c>
      <c r="Q73" s="34">
        <v>65</v>
      </c>
      <c r="R73" s="34">
        <v>55</v>
      </c>
      <c r="S73" s="34">
        <v>48</v>
      </c>
      <c r="T73" s="34">
        <v>30</v>
      </c>
      <c r="U73" s="34">
        <v>31</v>
      </c>
      <c r="V73" s="34">
        <v>6</v>
      </c>
      <c r="W73" s="32">
        <v>235</v>
      </c>
      <c r="X73" s="55">
        <v>20.8</v>
      </c>
      <c r="Y73" s="19"/>
      <c r="Z73" s="19" t="s">
        <v>147</v>
      </c>
      <c r="AA73" s="19"/>
    </row>
    <row r="74" spans="1:27" ht="14.1" customHeight="1">
      <c r="A74" s="66"/>
      <c r="B74" s="15" t="s">
        <v>161</v>
      </c>
      <c r="C74" s="25">
        <v>1132</v>
      </c>
      <c r="D74" s="27">
        <v>19</v>
      </c>
      <c r="E74" s="27">
        <v>15</v>
      </c>
      <c r="F74" s="27">
        <v>20</v>
      </c>
      <c r="G74" s="27">
        <v>17</v>
      </c>
      <c r="H74" s="27">
        <v>70</v>
      </c>
      <c r="I74" s="27">
        <v>104</v>
      </c>
      <c r="J74" s="27">
        <v>100</v>
      </c>
      <c r="K74" s="27">
        <v>119</v>
      </c>
      <c r="L74" s="27">
        <v>109</v>
      </c>
      <c r="M74" s="27">
        <v>88</v>
      </c>
      <c r="N74" s="27">
        <v>65</v>
      </c>
      <c r="O74" s="27">
        <v>64</v>
      </c>
      <c r="P74" s="27">
        <v>91</v>
      </c>
      <c r="Q74" s="27">
        <v>77</v>
      </c>
      <c r="R74" s="27">
        <v>56</v>
      </c>
      <c r="S74" s="27">
        <v>52</v>
      </c>
      <c r="T74" s="27">
        <v>29</v>
      </c>
      <c r="U74" s="27">
        <v>30</v>
      </c>
      <c r="V74" s="27">
        <v>7</v>
      </c>
      <c r="W74" s="33">
        <v>251</v>
      </c>
      <c r="X74" s="55">
        <v>22.2</v>
      </c>
      <c r="Y74" s="19"/>
      <c r="Z74" s="19" t="s">
        <v>147</v>
      </c>
      <c r="AA74" s="19"/>
    </row>
    <row r="75" spans="1:27" ht="9.9499999999999993" customHeight="1">
      <c r="A75" s="6"/>
      <c r="B75" s="3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4"/>
      <c r="W75" s="36"/>
      <c r="X75" s="55"/>
    </row>
    <row r="76" spans="1:27" ht="13.5" customHeight="1">
      <c r="A76" s="66" t="s">
        <v>22</v>
      </c>
      <c r="B76" s="15" t="s">
        <v>160</v>
      </c>
      <c r="C76" s="25">
        <v>181</v>
      </c>
      <c r="D76" s="37" t="s">
        <v>162</v>
      </c>
      <c r="E76" s="38">
        <v>1</v>
      </c>
      <c r="F76" s="38">
        <v>1</v>
      </c>
      <c r="G76" s="38">
        <v>17</v>
      </c>
      <c r="H76" s="38">
        <v>12</v>
      </c>
      <c r="I76" s="38">
        <v>9</v>
      </c>
      <c r="J76" s="38">
        <v>7</v>
      </c>
      <c r="K76" s="38">
        <v>11</v>
      </c>
      <c r="L76" s="38">
        <v>9</v>
      </c>
      <c r="M76" s="38">
        <v>7</v>
      </c>
      <c r="N76" s="38">
        <v>12</v>
      </c>
      <c r="O76" s="38">
        <v>12</v>
      </c>
      <c r="P76" s="38">
        <v>17</v>
      </c>
      <c r="Q76" s="38">
        <v>20</v>
      </c>
      <c r="R76" s="38">
        <v>13</v>
      </c>
      <c r="S76" s="38">
        <v>8</v>
      </c>
      <c r="T76" s="38">
        <v>15</v>
      </c>
      <c r="U76" s="38">
        <v>5</v>
      </c>
      <c r="V76" s="38">
        <v>5</v>
      </c>
      <c r="W76" s="32">
        <v>66</v>
      </c>
      <c r="X76" s="55">
        <v>36.5</v>
      </c>
      <c r="Y76" s="20"/>
      <c r="Z76" s="20" t="s">
        <v>147</v>
      </c>
      <c r="AA76" s="20"/>
    </row>
    <row r="77" spans="1:27" ht="13.5" customHeight="1">
      <c r="A77" s="66"/>
      <c r="B77" s="15" t="s">
        <v>161</v>
      </c>
      <c r="C77" s="25">
        <v>175</v>
      </c>
      <c r="D77" s="37" t="s">
        <v>162</v>
      </c>
      <c r="E77" s="27">
        <v>1</v>
      </c>
      <c r="F77" s="27">
        <v>1</v>
      </c>
      <c r="G77" s="27">
        <v>9</v>
      </c>
      <c r="H77" s="27">
        <v>15</v>
      </c>
      <c r="I77" s="27">
        <v>7</v>
      </c>
      <c r="J77" s="27">
        <v>8</v>
      </c>
      <c r="K77" s="27">
        <v>10</v>
      </c>
      <c r="L77" s="27">
        <v>11</v>
      </c>
      <c r="M77" s="27">
        <v>7</v>
      </c>
      <c r="N77" s="27">
        <v>16</v>
      </c>
      <c r="O77" s="27">
        <v>12</v>
      </c>
      <c r="P77" s="27">
        <v>15</v>
      </c>
      <c r="Q77" s="27">
        <v>18</v>
      </c>
      <c r="R77" s="27">
        <v>13</v>
      </c>
      <c r="S77" s="27">
        <v>11</v>
      </c>
      <c r="T77" s="27">
        <v>11</v>
      </c>
      <c r="U77" s="27">
        <v>7</v>
      </c>
      <c r="V77" s="27">
        <v>3</v>
      </c>
      <c r="W77" s="33">
        <v>63</v>
      </c>
      <c r="X77" s="55">
        <v>36</v>
      </c>
      <c r="Y77" s="19"/>
      <c r="Z77" s="19" t="s">
        <v>147</v>
      </c>
      <c r="AA77" s="19"/>
    </row>
    <row r="78" spans="1:27" ht="9.9499999999999993" customHeight="1">
      <c r="A78" s="16"/>
      <c r="B78" s="3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32"/>
      <c r="X78" s="55"/>
    </row>
    <row r="79" spans="1:27" ht="14.1" customHeight="1">
      <c r="A79" s="66" t="s">
        <v>23</v>
      </c>
      <c r="B79" s="15" t="s">
        <v>160</v>
      </c>
      <c r="C79" s="25">
        <v>313</v>
      </c>
      <c r="D79" s="34">
        <v>2</v>
      </c>
      <c r="E79" s="37" t="s">
        <v>162</v>
      </c>
      <c r="F79" s="34">
        <v>3</v>
      </c>
      <c r="G79" s="34">
        <v>5</v>
      </c>
      <c r="H79" s="34">
        <v>5</v>
      </c>
      <c r="I79" s="34">
        <v>19</v>
      </c>
      <c r="J79" s="34">
        <v>19</v>
      </c>
      <c r="K79" s="34">
        <v>15</v>
      </c>
      <c r="L79" s="34">
        <v>26</v>
      </c>
      <c r="M79" s="34">
        <v>21</v>
      </c>
      <c r="N79" s="34">
        <v>19</v>
      </c>
      <c r="O79" s="34">
        <v>28</v>
      </c>
      <c r="P79" s="34">
        <v>34</v>
      </c>
      <c r="Q79" s="34">
        <v>27</v>
      </c>
      <c r="R79" s="34">
        <v>32</v>
      </c>
      <c r="S79" s="34">
        <v>33</v>
      </c>
      <c r="T79" s="34">
        <v>15</v>
      </c>
      <c r="U79" s="34">
        <v>9</v>
      </c>
      <c r="V79" s="34">
        <v>1</v>
      </c>
      <c r="W79" s="32">
        <v>117</v>
      </c>
      <c r="X79" s="55">
        <v>37.4</v>
      </c>
      <c r="Y79" s="19"/>
      <c r="Z79" s="19" t="s">
        <v>147</v>
      </c>
      <c r="AA79" s="19"/>
    </row>
    <row r="80" spans="1:27" ht="14.1" customHeight="1">
      <c r="A80" s="66"/>
      <c r="B80" s="15" t="s">
        <v>161</v>
      </c>
      <c r="C80" s="25">
        <v>295</v>
      </c>
      <c r="D80" s="27">
        <v>2</v>
      </c>
      <c r="E80" s="37" t="s">
        <v>162</v>
      </c>
      <c r="F80" s="27">
        <v>2</v>
      </c>
      <c r="G80" s="27">
        <v>4</v>
      </c>
      <c r="H80" s="27">
        <v>8</v>
      </c>
      <c r="I80" s="27">
        <v>17</v>
      </c>
      <c r="J80" s="27">
        <v>19</v>
      </c>
      <c r="K80" s="27">
        <v>18</v>
      </c>
      <c r="L80" s="27">
        <v>24</v>
      </c>
      <c r="M80" s="27">
        <v>21</v>
      </c>
      <c r="N80" s="27">
        <v>17</v>
      </c>
      <c r="O80" s="27">
        <v>18</v>
      </c>
      <c r="P80" s="27">
        <v>33</v>
      </c>
      <c r="Q80" s="27">
        <v>26</v>
      </c>
      <c r="R80" s="27">
        <v>27</v>
      </c>
      <c r="S80" s="27">
        <v>35</v>
      </c>
      <c r="T80" s="27">
        <v>16</v>
      </c>
      <c r="U80" s="27">
        <v>7</v>
      </c>
      <c r="V80" s="27">
        <v>1</v>
      </c>
      <c r="W80" s="33">
        <v>112</v>
      </c>
      <c r="X80" s="55">
        <v>38</v>
      </c>
      <c r="Y80" s="19"/>
      <c r="Z80" s="19" t="s">
        <v>147</v>
      </c>
      <c r="AA80" s="19"/>
    </row>
    <row r="81" spans="1:27" ht="9.9499999999999993" customHeight="1">
      <c r="A81" s="16" t="s">
        <v>0</v>
      </c>
      <c r="B81" s="3"/>
      <c r="C81" s="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18"/>
      <c r="X81" s="58"/>
    </row>
    <row r="82" spans="1:27" ht="14.1" customHeight="1">
      <c r="A82" s="66" t="s">
        <v>24</v>
      </c>
      <c r="B82" s="15" t="s">
        <v>160</v>
      </c>
      <c r="C82" s="25">
        <v>2208</v>
      </c>
      <c r="D82" s="34">
        <v>58</v>
      </c>
      <c r="E82" s="34">
        <v>41</v>
      </c>
      <c r="F82" s="34">
        <v>28</v>
      </c>
      <c r="G82" s="34">
        <v>52</v>
      </c>
      <c r="H82" s="34">
        <v>133</v>
      </c>
      <c r="I82" s="34">
        <v>266</v>
      </c>
      <c r="J82" s="34">
        <v>296</v>
      </c>
      <c r="K82" s="34">
        <v>241</v>
      </c>
      <c r="L82" s="34">
        <v>242</v>
      </c>
      <c r="M82" s="34">
        <v>155</v>
      </c>
      <c r="N82" s="34">
        <v>126</v>
      </c>
      <c r="O82" s="34">
        <v>97</v>
      </c>
      <c r="P82" s="34">
        <v>146</v>
      </c>
      <c r="Q82" s="34">
        <v>98</v>
      </c>
      <c r="R82" s="34">
        <v>80</v>
      </c>
      <c r="S82" s="34">
        <v>62</v>
      </c>
      <c r="T82" s="34">
        <v>48</v>
      </c>
      <c r="U82" s="34">
        <v>25</v>
      </c>
      <c r="V82" s="34">
        <v>14</v>
      </c>
      <c r="W82" s="32">
        <v>327</v>
      </c>
      <c r="X82" s="55">
        <f t="shared" ref="X82:X145" si="0">IF(C82=0,"",ROUND(W82/C82*100,1))</f>
        <v>14.8</v>
      </c>
      <c r="Y82" s="19"/>
      <c r="Z82" s="19" t="s">
        <v>147</v>
      </c>
      <c r="AA82" s="19"/>
    </row>
    <row r="83" spans="1:27" ht="14.1" customHeight="1">
      <c r="A83" s="66"/>
      <c r="B83" s="15" t="s">
        <v>161</v>
      </c>
      <c r="C83" s="25">
        <v>2216</v>
      </c>
      <c r="D83" s="27">
        <v>42</v>
      </c>
      <c r="E83" s="27">
        <v>46</v>
      </c>
      <c r="F83" s="27">
        <v>24</v>
      </c>
      <c r="G83" s="27">
        <v>52</v>
      </c>
      <c r="H83" s="27">
        <v>152</v>
      </c>
      <c r="I83" s="27">
        <v>280</v>
      </c>
      <c r="J83" s="27">
        <v>267</v>
      </c>
      <c r="K83" s="27">
        <v>238</v>
      </c>
      <c r="L83" s="27">
        <v>238</v>
      </c>
      <c r="M83" s="27">
        <v>178</v>
      </c>
      <c r="N83" s="27">
        <v>125</v>
      </c>
      <c r="O83" s="27">
        <v>101</v>
      </c>
      <c r="P83" s="27">
        <v>127</v>
      </c>
      <c r="Q83" s="27">
        <v>109</v>
      </c>
      <c r="R83" s="27">
        <v>77</v>
      </c>
      <c r="S83" s="27">
        <v>68</v>
      </c>
      <c r="T83" s="27">
        <v>50</v>
      </c>
      <c r="U83" s="27">
        <v>31</v>
      </c>
      <c r="V83" s="27">
        <v>11</v>
      </c>
      <c r="W83" s="41">
        <v>346</v>
      </c>
      <c r="X83" s="55">
        <f t="shared" si="0"/>
        <v>15.6</v>
      </c>
      <c r="Y83" s="19"/>
      <c r="Z83" s="19" t="s">
        <v>147</v>
      </c>
      <c r="AA83" s="19"/>
    </row>
    <row r="84" spans="1:27" ht="9.9499999999999993" customHeight="1">
      <c r="A84" s="22"/>
      <c r="B84" s="3"/>
      <c r="C84" s="25"/>
      <c r="D84" s="24"/>
      <c r="E84" s="24"/>
      <c r="F84" s="26"/>
      <c r="G84" s="26"/>
      <c r="H84" s="26"/>
      <c r="I84" s="26"/>
      <c r="J84" s="26"/>
      <c r="K84" s="26"/>
      <c r="L84" s="26"/>
      <c r="M84" s="24"/>
      <c r="N84" s="26"/>
      <c r="O84" s="26"/>
      <c r="P84" s="26"/>
      <c r="Q84" s="26"/>
      <c r="R84" s="26"/>
      <c r="S84" s="26"/>
      <c r="T84" s="26"/>
      <c r="U84" s="26"/>
      <c r="V84" s="26"/>
      <c r="W84" s="32"/>
      <c r="X84" s="55" t="str">
        <f t="shared" si="0"/>
        <v/>
      </c>
    </row>
    <row r="85" spans="1:27" ht="14.1" customHeight="1">
      <c r="A85" s="66" t="s">
        <v>25</v>
      </c>
      <c r="B85" s="15" t="s">
        <v>160</v>
      </c>
      <c r="C85" s="25">
        <v>2813</v>
      </c>
      <c r="D85" s="34">
        <v>57</v>
      </c>
      <c r="E85" s="34">
        <v>37</v>
      </c>
      <c r="F85" s="34">
        <v>57</v>
      </c>
      <c r="G85" s="34">
        <v>68</v>
      </c>
      <c r="H85" s="34">
        <v>151</v>
      </c>
      <c r="I85" s="34">
        <v>310</v>
      </c>
      <c r="J85" s="34">
        <v>243</v>
      </c>
      <c r="K85" s="34">
        <v>272</v>
      </c>
      <c r="L85" s="34">
        <v>224</v>
      </c>
      <c r="M85" s="34">
        <v>172</v>
      </c>
      <c r="N85" s="34">
        <v>153</v>
      </c>
      <c r="O85" s="34">
        <v>173</v>
      </c>
      <c r="P85" s="34">
        <v>212</v>
      </c>
      <c r="Q85" s="34">
        <v>192</v>
      </c>
      <c r="R85" s="34">
        <v>176</v>
      </c>
      <c r="S85" s="34">
        <v>127</v>
      </c>
      <c r="T85" s="34">
        <v>96</v>
      </c>
      <c r="U85" s="34">
        <v>60</v>
      </c>
      <c r="V85" s="34">
        <v>33</v>
      </c>
      <c r="W85" s="32">
        <v>684</v>
      </c>
      <c r="X85" s="55">
        <f t="shared" si="0"/>
        <v>24.3</v>
      </c>
      <c r="Y85" s="19"/>
      <c r="Z85" s="19" t="s">
        <v>147</v>
      </c>
      <c r="AA85" s="19"/>
    </row>
    <row r="86" spans="1:27" ht="14.1" customHeight="1">
      <c r="A86" s="66"/>
      <c r="B86" s="15" t="s">
        <v>161</v>
      </c>
      <c r="C86" s="25">
        <v>3112</v>
      </c>
      <c r="D86" s="27">
        <v>75</v>
      </c>
      <c r="E86" s="27">
        <v>48</v>
      </c>
      <c r="F86" s="27">
        <v>58</v>
      </c>
      <c r="G86" s="27">
        <v>64</v>
      </c>
      <c r="H86" s="27">
        <v>166</v>
      </c>
      <c r="I86" s="27">
        <v>372</v>
      </c>
      <c r="J86" s="27">
        <v>358</v>
      </c>
      <c r="K86" s="27">
        <v>292</v>
      </c>
      <c r="L86" s="27">
        <v>242</v>
      </c>
      <c r="M86" s="27">
        <v>199</v>
      </c>
      <c r="N86" s="27">
        <v>148</v>
      </c>
      <c r="O86" s="27">
        <v>162</v>
      </c>
      <c r="P86" s="27">
        <v>221</v>
      </c>
      <c r="Q86" s="27">
        <v>210</v>
      </c>
      <c r="R86" s="27">
        <v>177</v>
      </c>
      <c r="S86" s="27">
        <v>132</v>
      </c>
      <c r="T86" s="27">
        <v>92</v>
      </c>
      <c r="U86" s="27">
        <v>57</v>
      </c>
      <c r="V86" s="27">
        <v>39</v>
      </c>
      <c r="W86" s="41">
        <v>707</v>
      </c>
      <c r="X86" s="55">
        <f t="shared" si="0"/>
        <v>22.7</v>
      </c>
      <c r="Y86" s="19"/>
      <c r="Z86" s="19" t="s">
        <v>147</v>
      </c>
      <c r="AA86" s="19"/>
    </row>
    <row r="87" spans="1:27" ht="9.9499999999999993" customHeight="1">
      <c r="A87" s="22"/>
      <c r="B87" s="3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32"/>
      <c r="X87" s="55" t="str">
        <f t="shared" si="0"/>
        <v/>
      </c>
    </row>
    <row r="88" spans="1:27" ht="14.1" customHeight="1">
      <c r="A88" s="66" t="s">
        <v>148</v>
      </c>
      <c r="B88" s="15" t="s">
        <v>160</v>
      </c>
      <c r="C88" s="25">
        <v>5376</v>
      </c>
      <c r="D88" s="34">
        <v>185</v>
      </c>
      <c r="E88" s="34">
        <v>155</v>
      </c>
      <c r="F88" s="34">
        <v>155</v>
      </c>
      <c r="G88" s="34">
        <v>157</v>
      </c>
      <c r="H88" s="34">
        <v>293</v>
      </c>
      <c r="I88" s="34">
        <v>431</v>
      </c>
      <c r="J88" s="34">
        <v>471</v>
      </c>
      <c r="K88" s="34">
        <v>518</v>
      </c>
      <c r="L88" s="34">
        <v>504</v>
      </c>
      <c r="M88" s="34">
        <v>376</v>
      </c>
      <c r="N88" s="34">
        <v>295</v>
      </c>
      <c r="O88" s="34">
        <v>290</v>
      </c>
      <c r="P88" s="34">
        <v>413</v>
      </c>
      <c r="Q88" s="34">
        <v>315</v>
      </c>
      <c r="R88" s="34">
        <v>241</v>
      </c>
      <c r="S88" s="34">
        <v>248</v>
      </c>
      <c r="T88" s="34">
        <v>170</v>
      </c>
      <c r="U88" s="34">
        <v>103</v>
      </c>
      <c r="V88" s="34">
        <v>56</v>
      </c>
      <c r="W88" s="32">
        <v>1133</v>
      </c>
      <c r="X88" s="55">
        <f t="shared" si="0"/>
        <v>21.1</v>
      </c>
      <c r="Y88" s="19"/>
      <c r="Z88" s="19" t="s">
        <v>147</v>
      </c>
      <c r="AA88" s="19"/>
    </row>
    <row r="89" spans="1:27" ht="14.1" customHeight="1">
      <c r="A89" s="66"/>
      <c r="B89" s="15" t="s">
        <v>161</v>
      </c>
      <c r="C89" s="25">
        <v>5452</v>
      </c>
      <c r="D89" s="27">
        <v>199</v>
      </c>
      <c r="E89" s="27">
        <v>140</v>
      </c>
      <c r="F89" s="27">
        <v>160</v>
      </c>
      <c r="G89" s="27">
        <v>144</v>
      </c>
      <c r="H89" s="27">
        <v>325</v>
      </c>
      <c r="I89" s="27">
        <v>465</v>
      </c>
      <c r="J89" s="27">
        <v>483</v>
      </c>
      <c r="K89" s="27">
        <v>513</v>
      </c>
      <c r="L89" s="27">
        <v>495</v>
      </c>
      <c r="M89" s="27">
        <v>416</v>
      </c>
      <c r="N89" s="27">
        <v>312</v>
      </c>
      <c r="O89" s="27">
        <v>271</v>
      </c>
      <c r="P89" s="27">
        <v>388</v>
      </c>
      <c r="Q89" s="27">
        <v>294</v>
      </c>
      <c r="R89" s="27">
        <v>256</v>
      </c>
      <c r="S89" s="27">
        <v>249</v>
      </c>
      <c r="T89" s="27">
        <v>175</v>
      </c>
      <c r="U89" s="27">
        <v>106</v>
      </c>
      <c r="V89" s="27">
        <v>61</v>
      </c>
      <c r="W89" s="41">
        <v>1141</v>
      </c>
      <c r="X89" s="55">
        <f t="shared" si="0"/>
        <v>20.9</v>
      </c>
      <c r="Y89" s="19"/>
      <c r="Z89" s="19" t="s">
        <v>147</v>
      </c>
      <c r="AA89" s="19"/>
    </row>
    <row r="90" spans="1:27" ht="9.9499999999999993" customHeight="1">
      <c r="A90" s="22"/>
      <c r="B90" s="3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32"/>
      <c r="X90" s="55" t="str">
        <f t="shared" si="0"/>
        <v/>
      </c>
    </row>
    <row r="91" spans="1:27" ht="14.1" customHeight="1">
      <c r="A91" s="66" t="s">
        <v>26</v>
      </c>
      <c r="B91" s="15" t="s">
        <v>160</v>
      </c>
      <c r="C91" s="25">
        <v>250</v>
      </c>
      <c r="D91" s="34">
        <v>2</v>
      </c>
      <c r="E91" s="37">
        <v>1</v>
      </c>
      <c r="F91" s="37" t="s">
        <v>162</v>
      </c>
      <c r="G91" s="34">
        <v>2</v>
      </c>
      <c r="H91" s="34">
        <v>7</v>
      </c>
      <c r="I91" s="34">
        <v>26</v>
      </c>
      <c r="J91" s="34">
        <v>28</v>
      </c>
      <c r="K91" s="34">
        <v>27</v>
      </c>
      <c r="L91" s="34">
        <v>22</v>
      </c>
      <c r="M91" s="34">
        <v>17</v>
      </c>
      <c r="N91" s="34">
        <v>16</v>
      </c>
      <c r="O91" s="34">
        <v>22</v>
      </c>
      <c r="P91" s="34">
        <v>19</v>
      </c>
      <c r="Q91" s="34">
        <v>20</v>
      </c>
      <c r="R91" s="34">
        <v>13</v>
      </c>
      <c r="S91" s="34">
        <v>11</v>
      </c>
      <c r="T91" s="34">
        <v>9</v>
      </c>
      <c r="U91" s="34">
        <v>6</v>
      </c>
      <c r="V91" s="34">
        <v>2</v>
      </c>
      <c r="W91" s="32">
        <v>61</v>
      </c>
      <c r="X91" s="55">
        <f t="shared" si="0"/>
        <v>24.4</v>
      </c>
      <c r="Y91" s="19"/>
      <c r="Z91" s="19" t="s">
        <v>147</v>
      </c>
      <c r="AA91" s="19"/>
    </row>
    <row r="92" spans="1:27" ht="14.1" customHeight="1">
      <c r="A92" s="66"/>
      <c r="B92" s="15" t="s">
        <v>161</v>
      </c>
      <c r="C92" s="25">
        <v>231</v>
      </c>
      <c r="D92" s="27">
        <v>1</v>
      </c>
      <c r="E92" s="27">
        <v>1</v>
      </c>
      <c r="F92" s="37" t="s">
        <v>162</v>
      </c>
      <c r="G92" s="27">
        <v>1</v>
      </c>
      <c r="H92" s="27">
        <v>10</v>
      </c>
      <c r="I92" s="27">
        <v>21</v>
      </c>
      <c r="J92" s="27">
        <v>25</v>
      </c>
      <c r="K92" s="27">
        <v>20</v>
      </c>
      <c r="L92" s="27">
        <v>24</v>
      </c>
      <c r="M92" s="27">
        <v>16</v>
      </c>
      <c r="N92" s="27">
        <v>15</v>
      </c>
      <c r="O92" s="27">
        <v>18</v>
      </c>
      <c r="P92" s="27">
        <v>21</v>
      </c>
      <c r="Q92" s="27">
        <v>18</v>
      </c>
      <c r="R92" s="27">
        <v>12</v>
      </c>
      <c r="S92" s="27">
        <v>12</v>
      </c>
      <c r="T92" s="27">
        <v>7</v>
      </c>
      <c r="U92" s="27">
        <v>6</v>
      </c>
      <c r="V92" s="27">
        <v>3</v>
      </c>
      <c r="W92" s="41">
        <v>58</v>
      </c>
      <c r="X92" s="55">
        <f t="shared" si="0"/>
        <v>25.1</v>
      </c>
      <c r="Y92" s="19"/>
      <c r="Z92" s="19" t="s">
        <v>147</v>
      </c>
      <c r="AA92" s="19"/>
    </row>
    <row r="93" spans="1:27" ht="9.9499999999999993" customHeight="1">
      <c r="A93" s="22"/>
      <c r="B93" s="3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4"/>
      <c r="V93" s="24"/>
      <c r="W93" s="32"/>
      <c r="X93" s="55" t="str">
        <f t="shared" si="0"/>
        <v/>
      </c>
    </row>
    <row r="94" spans="1:27" ht="14.1" customHeight="1">
      <c r="A94" s="66" t="s">
        <v>27</v>
      </c>
      <c r="B94" s="15" t="s">
        <v>160</v>
      </c>
      <c r="C94" s="25">
        <v>1831</v>
      </c>
      <c r="D94" s="34">
        <v>35</v>
      </c>
      <c r="E94" s="34">
        <v>17</v>
      </c>
      <c r="F94" s="34">
        <v>19</v>
      </c>
      <c r="G94" s="34">
        <v>27</v>
      </c>
      <c r="H94" s="34">
        <v>184</v>
      </c>
      <c r="I94" s="34">
        <v>290</v>
      </c>
      <c r="J94" s="34">
        <v>221</v>
      </c>
      <c r="K94" s="34">
        <v>196</v>
      </c>
      <c r="L94" s="34">
        <v>180</v>
      </c>
      <c r="M94" s="34">
        <v>138</v>
      </c>
      <c r="N94" s="34">
        <v>102</v>
      </c>
      <c r="O94" s="34">
        <v>76</v>
      </c>
      <c r="P94" s="34">
        <v>131</v>
      </c>
      <c r="Q94" s="34">
        <v>78</v>
      </c>
      <c r="R94" s="34">
        <v>69</v>
      </c>
      <c r="S94" s="34">
        <v>31</v>
      </c>
      <c r="T94" s="34">
        <v>17</v>
      </c>
      <c r="U94" s="34">
        <v>10</v>
      </c>
      <c r="V94" s="34">
        <v>10</v>
      </c>
      <c r="W94" s="32">
        <v>215</v>
      </c>
      <c r="X94" s="55">
        <f t="shared" si="0"/>
        <v>11.7</v>
      </c>
      <c r="Y94" s="19"/>
      <c r="Z94" s="19" t="s">
        <v>147</v>
      </c>
      <c r="AA94" s="19"/>
    </row>
    <row r="95" spans="1:27" ht="14.1" customHeight="1">
      <c r="A95" s="66"/>
      <c r="B95" s="15" t="s">
        <v>161</v>
      </c>
      <c r="C95" s="25">
        <v>1916</v>
      </c>
      <c r="D95" s="27">
        <v>49</v>
      </c>
      <c r="E95" s="27">
        <v>19</v>
      </c>
      <c r="F95" s="27">
        <v>18</v>
      </c>
      <c r="G95" s="27">
        <v>31</v>
      </c>
      <c r="H95" s="27">
        <v>218</v>
      </c>
      <c r="I95" s="27">
        <v>299</v>
      </c>
      <c r="J95" s="27">
        <v>219</v>
      </c>
      <c r="K95" s="27">
        <v>204</v>
      </c>
      <c r="L95" s="27">
        <v>175</v>
      </c>
      <c r="M95" s="27">
        <v>141</v>
      </c>
      <c r="N95" s="27">
        <v>113</v>
      </c>
      <c r="O95" s="27">
        <v>80</v>
      </c>
      <c r="P95" s="27">
        <v>120</v>
      </c>
      <c r="Q95" s="27">
        <v>87</v>
      </c>
      <c r="R95" s="27">
        <v>62</v>
      </c>
      <c r="S95" s="27">
        <v>42</v>
      </c>
      <c r="T95" s="27">
        <v>20</v>
      </c>
      <c r="U95" s="27">
        <v>8</v>
      </c>
      <c r="V95" s="27">
        <v>11</v>
      </c>
      <c r="W95" s="41">
        <v>230</v>
      </c>
      <c r="X95" s="55">
        <f t="shared" si="0"/>
        <v>12</v>
      </c>
      <c r="Y95" s="19"/>
      <c r="Z95" s="19" t="s">
        <v>147</v>
      </c>
      <c r="AA95" s="19"/>
    </row>
    <row r="96" spans="1:27" ht="9.9499999999999993" customHeight="1">
      <c r="A96" s="22"/>
      <c r="B96" s="3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32"/>
      <c r="X96" s="55" t="str">
        <f t="shared" si="0"/>
        <v/>
      </c>
    </row>
    <row r="97" spans="1:27" ht="14.1" customHeight="1">
      <c r="A97" s="66" t="s">
        <v>28</v>
      </c>
      <c r="B97" s="15" t="s">
        <v>160</v>
      </c>
      <c r="C97" s="25">
        <v>28</v>
      </c>
      <c r="D97" s="37" t="s">
        <v>162</v>
      </c>
      <c r="E97" s="37" t="s">
        <v>162</v>
      </c>
      <c r="F97" s="37" t="s">
        <v>162</v>
      </c>
      <c r="G97" s="34">
        <v>3</v>
      </c>
      <c r="H97" s="34">
        <v>2</v>
      </c>
      <c r="I97" s="37" t="s">
        <v>162</v>
      </c>
      <c r="J97" s="34">
        <v>2</v>
      </c>
      <c r="K97" s="37">
        <v>1</v>
      </c>
      <c r="L97" s="34">
        <v>1</v>
      </c>
      <c r="M97" s="34">
        <v>4</v>
      </c>
      <c r="N97" s="34">
        <v>4</v>
      </c>
      <c r="O97" s="34">
        <v>1</v>
      </c>
      <c r="P97" s="34">
        <v>1</v>
      </c>
      <c r="Q97" s="34">
        <v>2</v>
      </c>
      <c r="R97" s="37" t="s">
        <v>162</v>
      </c>
      <c r="S97" s="34">
        <v>1</v>
      </c>
      <c r="T97" s="34">
        <v>4</v>
      </c>
      <c r="U97" s="34">
        <v>2</v>
      </c>
      <c r="V97" s="37" t="s">
        <v>162</v>
      </c>
      <c r="W97" s="32">
        <v>9</v>
      </c>
      <c r="X97" s="55">
        <f t="shared" si="0"/>
        <v>32.1</v>
      </c>
      <c r="Y97" s="19"/>
      <c r="Z97" s="19" t="s">
        <v>147</v>
      </c>
      <c r="AA97" s="19"/>
    </row>
    <row r="98" spans="1:27" ht="14.1" customHeight="1">
      <c r="A98" s="66"/>
      <c r="B98" s="15" t="s">
        <v>161</v>
      </c>
      <c r="C98" s="25">
        <v>27</v>
      </c>
      <c r="D98" s="37" t="s">
        <v>162</v>
      </c>
      <c r="E98" s="37" t="s">
        <v>162</v>
      </c>
      <c r="F98" s="37" t="s">
        <v>162</v>
      </c>
      <c r="G98" s="27">
        <v>2</v>
      </c>
      <c r="H98" s="27">
        <v>4</v>
      </c>
      <c r="I98" s="37" t="s">
        <v>162</v>
      </c>
      <c r="J98" s="27">
        <v>2</v>
      </c>
      <c r="K98" s="27">
        <v>1</v>
      </c>
      <c r="L98" s="37" t="s">
        <v>162</v>
      </c>
      <c r="M98" s="27">
        <v>5</v>
      </c>
      <c r="N98" s="27">
        <v>2</v>
      </c>
      <c r="O98" s="27">
        <v>2</v>
      </c>
      <c r="P98" s="37" t="s">
        <v>162</v>
      </c>
      <c r="Q98" s="27">
        <v>3</v>
      </c>
      <c r="R98" s="37" t="s">
        <v>162</v>
      </c>
      <c r="S98" s="27">
        <v>1</v>
      </c>
      <c r="T98" s="27">
        <v>3</v>
      </c>
      <c r="U98" s="27">
        <v>2</v>
      </c>
      <c r="V98" s="37" t="s">
        <v>162</v>
      </c>
      <c r="W98" s="41">
        <v>9</v>
      </c>
      <c r="X98" s="55">
        <f t="shared" si="0"/>
        <v>33.299999999999997</v>
      </c>
      <c r="Y98" s="19"/>
      <c r="Z98" s="19" t="s">
        <v>147</v>
      </c>
      <c r="AA98" s="19"/>
    </row>
    <row r="99" spans="1:27" ht="9.9499999999999993" customHeight="1">
      <c r="A99" s="22"/>
      <c r="B99" s="3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4"/>
      <c r="W99" s="32"/>
      <c r="X99" s="55" t="str">
        <f t="shared" si="0"/>
        <v/>
      </c>
    </row>
    <row r="100" spans="1:27" ht="14.1" customHeight="1">
      <c r="A100" s="66" t="s">
        <v>29</v>
      </c>
      <c r="B100" s="15" t="s">
        <v>160</v>
      </c>
      <c r="C100" s="25">
        <v>444</v>
      </c>
      <c r="D100" s="34">
        <v>14</v>
      </c>
      <c r="E100" s="34">
        <v>11</v>
      </c>
      <c r="F100" s="34">
        <v>11</v>
      </c>
      <c r="G100" s="34">
        <v>10</v>
      </c>
      <c r="H100" s="34">
        <v>21</v>
      </c>
      <c r="I100" s="34">
        <v>28</v>
      </c>
      <c r="J100" s="34">
        <v>32</v>
      </c>
      <c r="K100" s="34">
        <v>39</v>
      </c>
      <c r="L100" s="34">
        <v>46</v>
      </c>
      <c r="M100" s="34">
        <v>51</v>
      </c>
      <c r="N100" s="34">
        <v>40</v>
      </c>
      <c r="O100" s="34">
        <v>33</v>
      </c>
      <c r="P100" s="34">
        <v>25</v>
      </c>
      <c r="Q100" s="34">
        <v>23</v>
      </c>
      <c r="R100" s="34">
        <v>18</v>
      </c>
      <c r="S100" s="34">
        <v>18</v>
      </c>
      <c r="T100" s="34">
        <v>9</v>
      </c>
      <c r="U100" s="34">
        <v>11</v>
      </c>
      <c r="V100" s="34">
        <v>4</v>
      </c>
      <c r="W100" s="32">
        <v>83</v>
      </c>
      <c r="X100" s="55">
        <f t="shared" si="0"/>
        <v>18.7</v>
      </c>
      <c r="Y100" s="19"/>
      <c r="Z100" s="19" t="s">
        <v>147</v>
      </c>
      <c r="AA100" s="19"/>
    </row>
    <row r="101" spans="1:27" ht="14.1" customHeight="1">
      <c r="A101" s="66"/>
      <c r="B101" s="15" t="s">
        <v>161</v>
      </c>
      <c r="C101" s="25">
        <v>570</v>
      </c>
      <c r="D101" s="27">
        <v>20</v>
      </c>
      <c r="E101" s="27">
        <v>17</v>
      </c>
      <c r="F101" s="27">
        <v>13</v>
      </c>
      <c r="G101" s="27">
        <v>15</v>
      </c>
      <c r="H101" s="27">
        <v>16</v>
      </c>
      <c r="I101" s="27">
        <v>46</v>
      </c>
      <c r="J101" s="27">
        <v>55</v>
      </c>
      <c r="K101" s="27">
        <v>61</v>
      </c>
      <c r="L101" s="27">
        <v>55</v>
      </c>
      <c r="M101" s="27">
        <v>63</v>
      </c>
      <c r="N101" s="27">
        <v>57</v>
      </c>
      <c r="O101" s="27">
        <v>37</v>
      </c>
      <c r="P101" s="27">
        <v>28</v>
      </c>
      <c r="Q101" s="27">
        <v>22</v>
      </c>
      <c r="R101" s="27">
        <v>19</v>
      </c>
      <c r="S101" s="27">
        <v>19</v>
      </c>
      <c r="T101" s="27">
        <v>13</v>
      </c>
      <c r="U101" s="27">
        <v>9</v>
      </c>
      <c r="V101" s="27">
        <v>5</v>
      </c>
      <c r="W101" s="41">
        <v>87</v>
      </c>
      <c r="X101" s="55">
        <f t="shared" si="0"/>
        <v>15.3</v>
      </c>
      <c r="Y101" s="19"/>
      <c r="Z101" s="19" t="s">
        <v>147</v>
      </c>
      <c r="AA101" s="19"/>
    </row>
    <row r="102" spans="1:27" ht="9.9499999999999993" customHeight="1">
      <c r="A102" s="22"/>
      <c r="B102" s="3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4"/>
      <c r="W102" s="32"/>
      <c r="X102" s="55" t="str">
        <f t="shared" si="0"/>
        <v/>
      </c>
    </row>
    <row r="103" spans="1:27" ht="14.1" customHeight="1">
      <c r="A103" s="66" t="s">
        <v>30</v>
      </c>
      <c r="B103" s="15" t="s">
        <v>160</v>
      </c>
      <c r="C103" s="25">
        <v>207</v>
      </c>
      <c r="D103" s="34">
        <v>2</v>
      </c>
      <c r="E103" s="34">
        <v>4</v>
      </c>
      <c r="F103" s="34">
        <v>3</v>
      </c>
      <c r="G103" s="34">
        <v>5</v>
      </c>
      <c r="H103" s="34">
        <v>4</v>
      </c>
      <c r="I103" s="34">
        <v>17</v>
      </c>
      <c r="J103" s="34">
        <v>30</v>
      </c>
      <c r="K103" s="34">
        <v>14</v>
      </c>
      <c r="L103" s="34">
        <v>24</v>
      </c>
      <c r="M103" s="34">
        <v>14</v>
      </c>
      <c r="N103" s="34">
        <v>14</v>
      </c>
      <c r="O103" s="34">
        <v>13</v>
      </c>
      <c r="P103" s="34">
        <v>11</v>
      </c>
      <c r="Q103" s="34">
        <v>11</v>
      </c>
      <c r="R103" s="34">
        <v>12</v>
      </c>
      <c r="S103" s="34">
        <v>13</v>
      </c>
      <c r="T103" s="34">
        <v>7</v>
      </c>
      <c r="U103" s="34">
        <v>7</v>
      </c>
      <c r="V103" s="34">
        <v>2</v>
      </c>
      <c r="W103" s="32">
        <v>52</v>
      </c>
      <c r="X103" s="55">
        <f t="shared" si="0"/>
        <v>25.1</v>
      </c>
      <c r="Y103" s="19"/>
      <c r="Z103" s="19" t="s">
        <v>147</v>
      </c>
      <c r="AA103" s="19"/>
    </row>
    <row r="104" spans="1:27" ht="14.1" customHeight="1">
      <c r="A104" s="66"/>
      <c r="B104" s="15" t="s">
        <v>161</v>
      </c>
      <c r="C104" s="25">
        <v>237</v>
      </c>
      <c r="D104" s="27">
        <v>3</v>
      </c>
      <c r="E104" s="27">
        <v>2</v>
      </c>
      <c r="F104" s="27">
        <v>3</v>
      </c>
      <c r="G104" s="27">
        <v>7</v>
      </c>
      <c r="H104" s="27">
        <v>7</v>
      </c>
      <c r="I104" s="27">
        <v>28</v>
      </c>
      <c r="J104" s="27">
        <v>42</v>
      </c>
      <c r="K104" s="27">
        <v>17</v>
      </c>
      <c r="L104" s="27">
        <v>18</v>
      </c>
      <c r="M104" s="27">
        <v>18</v>
      </c>
      <c r="N104" s="27">
        <v>16</v>
      </c>
      <c r="O104" s="27">
        <v>12</v>
      </c>
      <c r="P104" s="27">
        <v>14</v>
      </c>
      <c r="Q104" s="27">
        <v>9</v>
      </c>
      <c r="R104" s="27">
        <v>14</v>
      </c>
      <c r="S104" s="27">
        <v>12</v>
      </c>
      <c r="T104" s="27">
        <v>8</v>
      </c>
      <c r="U104" s="27">
        <v>5</v>
      </c>
      <c r="V104" s="27">
        <v>2</v>
      </c>
      <c r="W104" s="41">
        <v>50</v>
      </c>
      <c r="X104" s="55">
        <f t="shared" si="0"/>
        <v>21.1</v>
      </c>
      <c r="Y104" s="19"/>
      <c r="Z104" s="19" t="s">
        <v>147</v>
      </c>
      <c r="AA104" s="19"/>
    </row>
    <row r="105" spans="1:27" ht="9.9499999999999993" customHeight="1">
      <c r="A105" s="22"/>
      <c r="B105" s="3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32"/>
      <c r="X105" s="55" t="str">
        <f t="shared" si="0"/>
        <v/>
      </c>
    </row>
    <row r="106" spans="1:27" ht="15" customHeight="1">
      <c r="A106" s="66" t="s">
        <v>31</v>
      </c>
      <c r="B106" s="15" t="s">
        <v>160</v>
      </c>
      <c r="C106" s="25">
        <v>2404</v>
      </c>
      <c r="D106" s="34">
        <v>107</v>
      </c>
      <c r="E106" s="34">
        <v>92</v>
      </c>
      <c r="F106" s="34">
        <v>50</v>
      </c>
      <c r="G106" s="34">
        <v>57</v>
      </c>
      <c r="H106" s="34">
        <v>236</v>
      </c>
      <c r="I106" s="34">
        <v>463</v>
      </c>
      <c r="J106" s="34">
        <v>334</v>
      </c>
      <c r="K106" s="34">
        <v>311</v>
      </c>
      <c r="L106" s="34">
        <v>275</v>
      </c>
      <c r="M106" s="34">
        <v>156</v>
      </c>
      <c r="N106" s="34">
        <v>99</v>
      </c>
      <c r="O106" s="34">
        <v>62</v>
      </c>
      <c r="P106" s="34">
        <v>52</v>
      </c>
      <c r="Q106" s="34">
        <v>39</v>
      </c>
      <c r="R106" s="34">
        <v>29</v>
      </c>
      <c r="S106" s="34">
        <v>23</v>
      </c>
      <c r="T106" s="34">
        <v>9</v>
      </c>
      <c r="U106" s="34">
        <v>5</v>
      </c>
      <c r="V106" s="34">
        <v>5</v>
      </c>
      <c r="W106" s="32">
        <v>110</v>
      </c>
      <c r="X106" s="55">
        <f t="shared" si="0"/>
        <v>4.5999999999999996</v>
      </c>
      <c r="Y106" s="19"/>
      <c r="Z106" s="19" t="s">
        <v>147</v>
      </c>
      <c r="AA106" s="19"/>
    </row>
    <row r="107" spans="1:27" ht="14.1" customHeight="1">
      <c r="A107" s="66"/>
      <c r="B107" s="15" t="s">
        <v>161</v>
      </c>
      <c r="C107" s="25">
        <v>2374</v>
      </c>
      <c r="D107" s="27">
        <v>103</v>
      </c>
      <c r="E107" s="27">
        <v>96</v>
      </c>
      <c r="F107" s="27">
        <v>50</v>
      </c>
      <c r="G107" s="27">
        <v>41</v>
      </c>
      <c r="H107" s="27">
        <v>236</v>
      </c>
      <c r="I107" s="27">
        <v>439</v>
      </c>
      <c r="J107" s="27">
        <v>324</v>
      </c>
      <c r="K107" s="27">
        <v>309</v>
      </c>
      <c r="L107" s="27">
        <v>249</v>
      </c>
      <c r="M107" s="27">
        <v>184</v>
      </c>
      <c r="N107" s="27">
        <v>112</v>
      </c>
      <c r="O107" s="27">
        <v>70</v>
      </c>
      <c r="P107" s="27">
        <v>44</v>
      </c>
      <c r="Q107" s="27">
        <v>37</v>
      </c>
      <c r="R107" s="27">
        <v>32</v>
      </c>
      <c r="S107" s="27">
        <v>24</v>
      </c>
      <c r="T107" s="27">
        <v>12</v>
      </c>
      <c r="U107" s="27">
        <v>7</v>
      </c>
      <c r="V107" s="27">
        <v>5</v>
      </c>
      <c r="W107" s="41">
        <v>117</v>
      </c>
      <c r="X107" s="55">
        <f t="shared" si="0"/>
        <v>4.9000000000000004</v>
      </c>
      <c r="Y107" s="19"/>
      <c r="Z107" s="19" t="s">
        <v>147</v>
      </c>
      <c r="AA107" s="19"/>
    </row>
    <row r="108" spans="1:27" ht="9.9499999999999993" customHeight="1">
      <c r="A108" s="22"/>
      <c r="B108" s="3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42"/>
      <c r="N108" s="26"/>
      <c r="O108" s="26"/>
      <c r="P108" s="26"/>
      <c r="Q108" s="26"/>
      <c r="R108" s="26"/>
      <c r="S108" s="26"/>
      <c r="T108" s="26"/>
      <c r="U108" s="26"/>
      <c r="V108" s="24"/>
      <c r="W108" s="32"/>
      <c r="X108" s="55" t="str">
        <f t="shared" si="0"/>
        <v/>
      </c>
    </row>
    <row r="109" spans="1:27" ht="14.1" customHeight="1">
      <c r="A109" s="66" t="s">
        <v>32</v>
      </c>
      <c r="B109" s="15" t="s">
        <v>160</v>
      </c>
      <c r="C109" s="25">
        <v>226</v>
      </c>
      <c r="D109" s="34">
        <v>10</v>
      </c>
      <c r="E109" s="34">
        <v>7</v>
      </c>
      <c r="F109" s="34">
        <v>7</v>
      </c>
      <c r="G109" s="34">
        <v>10</v>
      </c>
      <c r="H109" s="34">
        <v>9</v>
      </c>
      <c r="I109" s="34">
        <v>9</v>
      </c>
      <c r="J109" s="34">
        <v>13</v>
      </c>
      <c r="K109" s="34">
        <v>15</v>
      </c>
      <c r="L109" s="34">
        <v>18</v>
      </c>
      <c r="M109" s="34">
        <v>16</v>
      </c>
      <c r="N109" s="34">
        <v>24</v>
      </c>
      <c r="O109" s="34">
        <v>16</v>
      </c>
      <c r="P109" s="34">
        <v>9</v>
      </c>
      <c r="Q109" s="34">
        <v>19</v>
      </c>
      <c r="R109" s="34">
        <v>13</v>
      </c>
      <c r="S109" s="34">
        <v>12</v>
      </c>
      <c r="T109" s="34">
        <v>8</v>
      </c>
      <c r="U109" s="34">
        <v>6</v>
      </c>
      <c r="V109" s="34">
        <v>5</v>
      </c>
      <c r="W109" s="32">
        <v>63</v>
      </c>
      <c r="X109" s="55">
        <f t="shared" si="0"/>
        <v>27.9</v>
      </c>
      <c r="Y109" s="19"/>
      <c r="Z109" s="19" t="s">
        <v>147</v>
      </c>
      <c r="AA109" s="19"/>
    </row>
    <row r="110" spans="1:27" ht="14.1" customHeight="1">
      <c r="A110" s="66"/>
      <c r="B110" s="15" t="s">
        <v>161</v>
      </c>
      <c r="C110" s="25">
        <v>245</v>
      </c>
      <c r="D110" s="27">
        <v>7</v>
      </c>
      <c r="E110" s="27">
        <v>14</v>
      </c>
      <c r="F110" s="27">
        <v>9</v>
      </c>
      <c r="G110" s="27">
        <v>11</v>
      </c>
      <c r="H110" s="27">
        <v>10</v>
      </c>
      <c r="I110" s="27">
        <v>13</v>
      </c>
      <c r="J110" s="27">
        <v>17</v>
      </c>
      <c r="K110" s="27">
        <v>13</v>
      </c>
      <c r="L110" s="27">
        <v>22</v>
      </c>
      <c r="M110" s="27">
        <v>16</v>
      </c>
      <c r="N110" s="27">
        <v>30</v>
      </c>
      <c r="O110" s="27">
        <v>15</v>
      </c>
      <c r="P110" s="27">
        <v>7</v>
      </c>
      <c r="Q110" s="27">
        <v>20</v>
      </c>
      <c r="R110" s="27">
        <v>12</v>
      </c>
      <c r="S110" s="27">
        <v>10</v>
      </c>
      <c r="T110" s="27">
        <v>9</v>
      </c>
      <c r="U110" s="27">
        <v>6</v>
      </c>
      <c r="V110" s="27">
        <v>4</v>
      </c>
      <c r="W110" s="41">
        <v>61</v>
      </c>
      <c r="X110" s="55">
        <f t="shared" si="0"/>
        <v>24.9</v>
      </c>
      <c r="Y110" s="19"/>
      <c r="Z110" s="19" t="s">
        <v>147</v>
      </c>
      <c r="AA110" s="19"/>
    </row>
    <row r="111" spans="1:27" ht="9.9499999999999993" customHeight="1">
      <c r="A111" s="16" t="s">
        <v>0</v>
      </c>
      <c r="B111" s="3"/>
      <c r="C111" s="25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32"/>
      <c r="X111" s="55" t="str">
        <f t="shared" si="0"/>
        <v/>
      </c>
    </row>
    <row r="112" spans="1:27" ht="14.1" customHeight="1">
      <c r="A112" s="66" t="s">
        <v>33</v>
      </c>
      <c r="B112" s="15" t="s">
        <v>160</v>
      </c>
      <c r="C112" s="25">
        <v>331</v>
      </c>
      <c r="D112" s="34">
        <v>14</v>
      </c>
      <c r="E112" s="34">
        <v>11</v>
      </c>
      <c r="F112" s="34">
        <v>23</v>
      </c>
      <c r="G112" s="34">
        <v>8</v>
      </c>
      <c r="H112" s="34">
        <v>19</v>
      </c>
      <c r="I112" s="34">
        <v>35</v>
      </c>
      <c r="J112" s="34">
        <v>33</v>
      </c>
      <c r="K112" s="34">
        <v>30</v>
      </c>
      <c r="L112" s="34">
        <v>37</v>
      </c>
      <c r="M112" s="34">
        <v>19</v>
      </c>
      <c r="N112" s="34">
        <v>17</v>
      </c>
      <c r="O112" s="34">
        <v>8</v>
      </c>
      <c r="P112" s="34">
        <v>17</v>
      </c>
      <c r="Q112" s="34">
        <v>23</v>
      </c>
      <c r="R112" s="34">
        <v>20</v>
      </c>
      <c r="S112" s="34">
        <v>9</v>
      </c>
      <c r="T112" s="34">
        <v>3</v>
      </c>
      <c r="U112" s="34">
        <v>4</v>
      </c>
      <c r="V112" s="37">
        <v>1</v>
      </c>
      <c r="W112" s="32">
        <v>60</v>
      </c>
      <c r="X112" s="55">
        <f t="shared" si="0"/>
        <v>18.100000000000001</v>
      </c>
      <c r="Y112" s="19"/>
      <c r="Z112" s="19" t="s">
        <v>147</v>
      </c>
      <c r="AA112" s="19"/>
    </row>
    <row r="113" spans="1:27" ht="14.1" customHeight="1">
      <c r="A113" s="66"/>
      <c r="B113" s="15" t="s">
        <v>161</v>
      </c>
      <c r="C113" s="25">
        <v>324</v>
      </c>
      <c r="D113" s="27">
        <v>12</v>
      </c>
      <c r="E113" s="27">
        <v>5</v>
      </c>
      <c r="F113" s="27">
        <v>19</v>
      </c>
      <c r="G113" s="27">
        <v>11</v>
      </c>
      <c r="H113" s="27">
        <v>15</v>
      </c>
      <c r="I113" s="27">
        <v>36</v>
      </c>
      <c r="J113" s="27">
        <v>31</v>
      </c>
      <c r="K113" s="27">
        <v>36</v>
      </c>
      <c r="L113" s="27">
        <v>24</v>
      </c>
      <c r="M113" s="27">
        <v>28</v>
      </c>
      <c r="N113" s="27">
        <v>16</v>
      </c>
      <c r="O113" s="27">
        <v>11</v>
      </c>
      <c r="P113" s="27">
        <v>13</v>
      </c>
      <c r="Q113" s="27">
        <v>25</v>
      </c>
      <c r="R113" s="27">
        <v>20</v>
      </c>
      <c r="S113" s="27">
        <v>12</v>
      </c>
      <c r="T113" s="27">
        <v>5</v>
      </c>
      <c r="U113" s="27">
        <v>3</v>
      </c>
      <c r="V113" s="27">
        <v>2</v>
      </c>
      <c r="W113" s="41">
        <v>67</v>
      </c>
      <c r="X113" s="55">
        <f t="shared" si="0"/>
        <v>20.7</v>
      </c>
      <c r="Y113" s="19"/>
      <c r="Z113" s="19" t="s">
        <v>147</v>
      </c>
      <c r="AA113" s="19"/>
    </row>
    <row r="114" spans="1:27" ht="9.9499999999999993" customHeight="1">
      <c r="A114" s="22"/>
      <c r="B114" s="3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4"/>
      <c r="U114" s="24"/>
      <c r="V114" s="24"/>
      <c r="W114" s="32"/>
      <c r="X114" s="55" t="str">
        <f t="shared" si="0"/>
        <v/>
      </c>
    </row>
    <row r="115" spans="1:27" ht="14.1" customHeight="1">
      <c r="A115" s="66" t="s">
        <v>34</v>
      </c>
      <c r="B115" s="15" t="s">
        <v>160</v>
      </c>
      <c r="C115" s="25">
        <v>714</v>
      </c>
      <c r="D115" s="34">
        <v>36</v>
      </c>
      <c r="E115" s="34">
        <v>33</v>
      </c>
      <c r="F115" s="34">
        <v>21</v>
      </c>
      <c r="G115" s="34">
        <v>26</v>
      </c>
      <c r="H115" s="34">
        <v>42</v>
      </c>
      <c r="I115" s="34">
        <v>42</v>
      </c>
      <c r="J115" s="34">
        <v>59</v>
      </c>
      <c r="K115" s="34">
        <v>64</v>
      </c>
      <c r="L115" s="34">
        <v>62</v>
      </c>
      <c r="M115" s="34">
        <v>56</v>
      </c>
      <c r="N115" s="34">
        <v>43</v>
      </c>
      <c r="O115" s="34">
        <v>47</v>
      </c>
      <c r="P115" s="34">
        <v>53</v>
      </c>
      <c r="Q115" s="34">
        <v>42</v>
      </c>
      <c r="R115" s="34">
        <v>32</v>
      </c>
      <c r="S115" s="34">
        <v>27</v>
      </c>
      <c r="T115" s="34">
        <v>18</v>
      </c>
      <c r="U115" s="34">
        <v>6</v>
      </c>
      <c r="V115" s="34">
        <v>5</v>
      </c>
      <c r="W115" s="32">
        <v>130</v>
      </c>
      <c r="X115" s="55">
        <f t="shared" si="0"/>
        <v>18.2</v>
      </c>
      <c r="Y115" s="19"/>
      <c r="Z115" s="19" t="s">
        <v>147</v>
      </c>
      <c r="AA115" s="19"/>
    </row>
    <row r="116" spans="1:27" ht="14.1" customHeight="1">
      <c r="A116" s="66"/>
      <c r="B116" s="15" t="s">
        <v>161</v>
      </c>
      <c r="C116" s="25">
        <v>791</v>
      </c>
      <c r="D116" s="27">
        <v>47</v>
      </c>
      <c r="E116" s="27">
        <v>30</v>
      </c>
      <c r="F116" s="27">
        <v>29</v>
      </c>
      <c r="G116" s="27">
        <v>24</v>
      </c>
      <c r="H116" s="27">
        <v>51</v>
      </c>
      <c r="I116" s="27">
        <v>39</v>
      </c>
      <c r="J116" s="27">
        <v>65</v>
      </c>
      <c r="K116" s="27">
        <v>84</v>
      </c>
      <c r="L116" s="27">
        <v>62</v>
      </c>
      <c r="M116" s="27">
        <v>65</v>
      </c>
      <c r="N116" s="27">
        <v>53</v>
      </c>
      <c r="O116" s="27">
        <v>42</v>
      </c>
      <c r="P116" s="27">
        <v>56</v>
      </c>
      <c r="Q116" s="27">
        <v>46</v>
      </c>
      <c r="R116" s="27">
        <v>36</v>
      </c>
      <c r="S116" s="27">
        <v>25</v>
      </c>
      <c r="T116" s="27">
        <v>23</v>
      </c>
      <c r="U116" s="27">
        <v>9</v>
      </c>
      <c r="V116" s="27">
        <v>5</v>
      </c>
      <c r="W116" s="41">
        <v>144</v>
      </c>
      <c r="X116" s="55">
        <f t="shared" si="0"/>
        <v>18.2</v>
      </c>
      <c r="Y116" s="19"/>
      <c r="Z116" s="19" t="s">
        <v>147</v>
      </c>
      <c r="AA116" s="19"/>
    </row>
    <row r="117" spans="1:27" ht="9.9499999999999993" customHeight="1">
      <c r="A117" s="22"/>
      <c r="B117" s="3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32"/>
      <c r="X117" s="55" t="str">
        <f t="shared" si="0"/>
        <v/>
      </c>
    </row>
    <row r="118" spans="1:27" ht="14.1" customHeight="1">
      <c r="A118" s="66" t="s">
        <v>35</v>
      </c>
      <c r="B118" s="15" t="s">
        <v>160</v>
      </c>
      <c r="C118" s="25">
        <v>447</v>
      </c>
      <c r="D118" s="34">
        <v>15</v>
      </c>
      <c r="E118" s="34">
        <v>13</v>
      </c>
      <c r="F118" s="34">
        <v>19</v>
      </c>
      <c r="G118" s="34">
        <v>17</v>
      </c>
      <c r="H118" s="34">
        <v>19</v>
      </c>
      <c r="I118" s="34">
        <v>28</v>
      </c>
      <c r="J118" s="34">
        <v>38</v>
      </c>
      <c r="K118" s="34">
        <v>30</v>
      </c>
      <c r="L118" s="34">
        <v>46</v>
      </c>
      <c r="M118" s="34">
        <v>34</v>
      </c>
      <c r="N118" s="34">
        <v>37</v>
      </c>
      <c r="O118" s="34">
        <v>26</v>
      </c>
      <c r="P118" s="34">
        <v>32</v>
      </c>
      <c r="Q118" s="34">
        <v>27</v>
      </c>
      <c r="R118" s="34">
        <v>17</v>
      </c>
      <c r="S118" s="34">
        <v>20</v>
      </c>
      <c r="T118" s="34">
        <v>18</v>
      </c>
      <c r="U118" s="34">
        <v>6</v>
      </c>
      <c r="V118" s="34">
        <v>5</v>
      </c>
      <c r="W118" s="32">
        <v>93</v>
      </c>
      <c r="X118" s="55">
        <f t="shared" si="0"/>
        <v>20.8</v>
      </c>
      <c r="Y118" s="19"/>
      <c r="Z118" s="19" t="s">
        <v>147</v>
      </c>
      <c r="AA118" s="19"/>
    </row>
    <row r="119" spans="1:27" ht="14.1" customHeight="1">
      <c r="A119" s="66"/>
      <c r="B119" s="15" t="s">
        <v>161</v>
      </c>
      <c r="C119" s="25">
        <v>453</v>
      </c>
      <c r="D119" s="27">
        <v>16</v>
      </c>
      <c r="E119" s="27">
        <v>12</v>
      </c>
      <c r="F119" s="27">
        <v>20</v>
      </c>
      <c r="G119" s="27">
        <v>22</v>
      </c>
      <c r="H119" s="27">
        <v>14</v>
      </c>
      <c r="I119" s="27">
        <v>30</v>
      </c>
      <c r="J119" s="27">
        <v>38</v>
      </c>
      <c r="K119" s="27">
        <v>30</v>
      </c>
      <c r="L119" s="27">
        <v>46</v>
      </c>
      <c r="M119" s="27">
        <v>36</v>
      </c>
      <c r="N119" s="27">
        <v>38</v>
      </c>
      <c r="O119" s="27">
        <v>26</v>
      </c>
      <c r="P119" s="27">
        <v>32</v>
      </c>
      <c r="Q119" s="27">
        <v>26</v>
      </c>
      <c r="R119" s="27">
        <v>16</v>
      </c>
      <c r="S119" s="27">
        <v>19</v>
      </c>
      <c r="T119" s="27">
        <v>18</v>
      </c>
      <c r="U119" s="27">
        <v>11</v>
      </c>
      <c r="V119" s="27">
        <v>3</v>
      </c>
      <c r="W119" s="41">
        <v>93</v>
      </c>
      <c r="X119" s="55">
        <f t="shared" si="0"/>
        <v>20.5</v>
      </c>
      <c r="Y119" s="19"/>
      <c r="Z119" s="19" t="s">
        <v>147</v>
      </c>
      <c r="AA119" s="19"/>
    </row>
    <row r="120" spans="1:27" ht="9.9499999999999993" customHeight="1">
      <c r="A120" s="22"/>
      <c r="B120" s="3"/>
      <c r="C120" s="25"/>
      <c r="D120" s="26"/>
      <c r="E120" s="26"/>
      <c r="F120" s="26"/>
      <c r="G120" s="24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4"/>
      <c r="W120" s="32"/>
      <c r="X120" s="55" t="str">
        <f t="shared" si="0"/>
        <v/>
      </c>
    </row>
    <row r="121" spans="1:27" ht="14.1" customHeight="1">
      <c r="A121" s="66" t="s">
        <v>36</v>
      </c>
      <c r="B121" s="15" t="s">
        <v>160</v>
      </c>
      <c r="C121" s="25">
        <v>448</v>
      </c>
      <c r="D121" s="34">
        <v>15</v>
      </c>
      <c r="E121" s="34">
        <v>28</v>
      </c>
      <c r="F121" s="34">
        <v>42</v>
      </c>
      <c r="G121" s="34">
        <v>53</v>
      </c>
      <c r="H121" s="34">
        <v>46</v>
      </c>
      <c r="I121" s="34">
        <v>9</v>
      </c>
      <c r="J121" s="34">
        <v>8</v>
      </c>
      <c r="K121" s="34">
        <v>35</v>
      </c>
      <c r="L121" s="34">
        <v>50</v>
      </c>
      <c r="M121" s="34">
        <v>84</v>
      </c>
      <c r="N121" s="34">
        <v>41</v>
      </c>
      <c r="O121" s="34">
        <v>13</v>
      </c>
      <c r="P121" s="34">
        <v>6</v>
      </c>
      <c r="Q121" s="34">
        <v>4</v>
      </c>
      <c r="R121" s="34">
        <v>2</v>
      </c>
      <c r="S121" s="34">
        <v>4</v>
      </c>
      <c r="T121" s="34">
        <v>6</v>
      </c>
      <c r="U121" s="34">
        <v>2</v>
      </c>
      <c r="V121" s="37" t="s">
        <v>155</v>
      </c>
      <c r="W121" s="32">
        <v>18</v>
      </c>
      <c r="X121" s="55">
        <f t="shared" si="0"/>
        <v>4</v>
      </c>
      <c r="Y121" s="19"/>
      <c r="Z121" s="19" t="s">
        <v>147</v>
      </c>
      <c r="AA121" s="19"/>
    </row>
    <row r="122" spans="1:27" ht="14.1" customHeight="1">
      <c r="A122" s="66"/>
      <c r="B122" s="15" t="s">
        <v>161</v>
      </c>
      <c r="C122" s="25">
        <v>459</v>
      </c>
      <c r="D122" s="27">
        <v>18</v>
      </c>
      <c r="E122" s="27">
        <v>33</v>
      </c>
      <c r="F122" s="27">
        <v>42</v>
      </c>
      <c r="G122" s="27">
        <v>52</v>
      </c>
      <c r="H122" s="27">
        <v>42</v>
      </c>
      <c r="I122" s="27">
        <v>10</v>
      </c>
      <c r="J122" s="27">
        <v>7</v>
      </c>
      <c r="K122" s="27">
        <v>37</v>
      </c>
      <c r="L122" s="27">
        <v>49</v>
      </c>
      <c r="M122" s="27">
        <v>86</v>
      </c>
      <c r="N122" s="27">
        <v>42</v>
      </c>
      <c r="O122" s="27">
        <v>16</v>
      </c>
      <c r="P122" s="27">
        <v>6</v>
      </c>
      <c r="Q122" s="27">
        <v>4</v>
      </c>
      <c r="R122" s="27">
        <v>4</v>
      </c>
      <c r="S122" s="27">
        <v>3</v>
      </c>
      <c r="T122" s="27">
        <v>4</v>
      </c>
      <c r="U122" s="27">
        <v>3</v>
      </c>
      <c r="V122" s="27">
        <v>1</v>
      </c>
      <c r="W122" s="41">
        <v>19</v>
      </c>
      <c r="X122" s="55">
        <f t="shared" si="0"/>
        <v>4.0999999999999996</v>
      </c>
      <c r="Y122" s="19"/>
      <c r="Z122" s="19" t="s">
        <v>147</v>
      </c>
      <c r="AA122" s="19"/>
    </row>
    <row r="123" spans="1:27" ht="9.9499999999999993" customHeight="1">
      <c r="A123" s="22"/>
      <c r="B123" s="3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4"/>
      <c r="W123" s="32"/>
      <c r="X123" s="55" t="str">
        <f t="shared" si="0"/>
        <v/>
      </c>
    </row>
    <row r="124" spans="1:27" ht="14.1" customHeight="1">
      <c r="A124" s="66" t="s">
        <v>37</v>
      </c>
      <c r="B124" s="15" t="s">
        <v>160</v>
      </c>
      <c r="C124" s="25">
        <v>1279</v>
      </c>
      <c r="D124" s="34">
        <v>68</v>
      </c>
      <c r="E124" s="34">
        <v>60</v>
      </c>
      <c r="F124" s="34">
        <v>53</v>
      </c>
      <c r="G124" s="34">
        <v>50</v>
      </c>
      <c r="H124" s="34">
        <v>95</v>
      </c>
      <c r="I124" s="34">
        <v>129</v>
      </c>
      <c r="J124" s="34">
        <v>109</v>
      </c>
      <c r="K124" s="34">
        <v>122</v>
      </c>
      <c r="L124" s="34">
        <v>137</v>
      </c>
      <c r="M124" s="34">
        <v>94</v>
      </c>
      <c r="N124" s="34">
        <v>76</v>
      </c>
      <c r="O124" s="34">
        <v>51</v>
      </c>
      <c r="P124" s="34">
        <v>69</v>
      </c>
      <c r="Q124" s="34">
        <v>42</v>
      </c>
      <c r="R124" s="34">
        <v>44</v>
      </c>
      <c r="S124" s="34">
        <v>36</v>
      </c>
      <c r="T124" s="34">
        <v>23</v>
      </c>
      <c r="U124" s="34">
        <v>11</v>
      </c>
      <c r="V124" s="34">
        <v>10</v>
      </c>
      <c r="W124" s="32">
        <v>166</v>
      </c>
      <c r="X124" s="55">
        <f t="shared" si="0"/>
        <v>13</v>
      </c>
      <c r="Y124" s="19"/>
      <c r="Z124" s="19" t="s">
        <v>147</v>
      </c>
      <c r="AA124" s="19"/>
    </row>
    <row r="125" spans="1:27" ht="14.1" customHeight="1">
      <c r="A125" s="66"/>
      <c r="B125" s="15" t="s">
        <v>161</v>
      </c>
      <c r="C125" s="25">
        <v>1402</v>
      </c>
      <c r="D125" s="27">
        <v>95</v>
      </c>
      <c r="E125" s="27">
        <v>63</v>
      </c>
      <c r="F125" s="27">
        <v>62</v>
      </c>
      <c r="G125" s="27">
        <v>42</v>
      </c>
      <c r="H125" s="27">
        <v>99</v>
      </c>
      <c r="I125" s="27">
        <v>114</v>
      </c>
      <c r="J125" s="27">
        <v>129</v>
      </c>
      <c r="K125" s="27">
        <v>155</v>
      </c>
      <c r="L125" s="27">
        <v>149</v>
      </c>
      <c r="M125" s="27">
        <v>113</v>
      </c>
      <c r="N125" s="27">
        <v>87</v>
      </c>
      <c r="O125" s="27">
        <v>57</v>
      </c>
      <c r="P125" s="27">
        <v>62</v>
      </c>
      <c r="Q125" s="27">
        <v>45</v>
      </c>
      <c r="R125" s="27">
        <v>42</v>
      </c>
      <c r="S125" s="27">
        <v>40</v>
      </c>
      <c r="T125" s="27">
        <v>24</v>
      </c>
      <c r="U125" s="27">
        <v>15</v>
      </c>
      <c r="V125" s="27">
        <v>9</v>
      </c>
      <c r="W125" s="41">
        <v>175</v>
      </c>
      <c r="X125" s="55">
        <f t="shared" si="0"/>
        <v>12.5</v>
      </c>
      <c r="Y125" s="19"/>
      <c r="Z125" s="19" t="s">
        <v>147</v>
      </c>
      <c r="AA125" s="19"/>
    </row>
    <row r="126" spans="1:27" ht="9.9499999999999993" customHeight="1">
      <c r="A126" s="16" t="s">
        <v>0</v>
      </c>
      <c r="B126" s="3"/>
      <c r="C126" s="25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32"/>
      <c r="X126" s="55" t="str">
        <f t="shared" si="0"/>
        <v/>
      </c>
    </row>
    <row r="127" spans="1:27" ht="14.1" customHeight="1">
      <c r="A127" s="66" t="s">
        <v>38</v>
      </c>
      <c r="B127" s="15" t="s">
        <v>160</v>
      </c>
      <c r="C127" s="25">
        <v>562</v>
      </c>
      <c r="D127" s="34">
        <v>21</v>
      </c>
      <c r="E127" s="34">
        <v>25</v>
      </c>
      <c r="F127" s="34">
        <v>19</v>
      </c>
      <c r="G127" s="34">
        <v>16</v>
      </c>
      <c r="H127" s="34">
        <v>22</v>
      </c>
      <c r="I127" s="34">
        <v>22</v>
      </c>
      <c r="J127" s="34">
        <v>52</v>
      </c>
      <c r="K127" s="34">
        <v>54</v>
      </c>
      <c r="L127" s="34">
        <v>74</v>
      </c>
      <c r="M127" s="34">
        <v>50</v>
      </c>
      <c r="N127" s="34">
        <v>58</v>
      </c>
      <c r="O127" s="34">
        <v>26</v>
      </c>
      <c r="P127" s="34">
        <v>35</v>
      </c>
      <c r="Q127" s="34">
        <v>26</v>
      </c>
      <c r="R127" s="34">
        <v>20</v>
      </c>
      <c r="S127" s="34">
        <v>13</v>
      </c>
      <c r="T127" s="34">
        <v>14</v>
      </c>
      <c r="U127" s="34">
        <v>9</v>
      </c>
      <c r="V127" s="34">
        <v>6</v>
      </c>
      <c r="W127" s="32">
        <v>88</v>
      </c>
      <c r="X127" s="55">
        <f t="shared" si="0"/>
        <v>15.7</v>
      </c>
      <c r="Y127" s="19"/>
      <c r="Z127" s="19" t="s">
        <v>147</v>
      </c>
      <c r="AA127" s="19"/>
    </row>
    <row r="128" spans="1:27" ht="14.1" customHeight="1">
      <c r="A128" s="66"/>
      <c r="B128" s="15" t="s">
        <v>161</v>
      </c>
      <c r="C128" s="25">
        <v>587</v>
      </c>
      <c r="D128" s="27">
        <v>30</v>
      </c>
      <c r="E128" s="27">
        <v>28</v>
      </c>
      <c r="F128" s="27">
        <v>21</v>
      </c>
      <c r="G128" s="27">
        <v>18</v>
      </c>
      <c r="H128" s="27">
        <v>21</v>
      </c>
      <c r="I128" s="27">
        <v>26</v>
      </c>
      <c r="J128" s="27">
        <v>45</v>
      </c>
      <c r="K128" s="27">
        <v>60</v>
      </c>
      <c r="L128" s="27">
        <v>62</v>
      </c>
      <c r="M128" s="27">
        <v>67</v>
      </c>
      <c r="N128" s="27">
        <v>56</v>
      </c>
      <c r="O128" s="27">
        <v>35</v>
      </c>
      <c r="P128" s="27">
        <v>31</v>
      </c>
      <c r="Q128" s="27">
        <v>25</v>
      </c>
      <c r="R128" s="27">
        <v>21</v>
      </c>
      <c r="S128" s="27">
        <v>12</v>
      </c>
      <c r="T128" s="27">
        <v>17</v>
      </c>
      <c r="U128" s="27">
        <v>7</v>
      </c>
      <c r="V128" s="27">
        <v>5</v>
      </c>
      <c r="W128" s="41">
        <v>87</v>
      </c>
      <c r="X128" s="55">
        <f t="shared" si="0"/>
        <v>14.8</v>
      </c>
      <c r="Y128" s="19"/>
      <c r="Z128" s="19" t="s">
        <v>147</v>
      </c>
      <c r="AA128" s="19"/>
    </row>
    <row r="129" spans="1:27" ht="9.9499999999999993" customHeight="1">
      <c r="A129" s="22"/>
      <c r="B129" s="3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32"/>
      <c r="X129" s="55" t="str">
        <f t="shared" si="0"/>
        <v/>
      </c>
    </row>
    <row r="130" spans="1:27" ht="14.1" customHeight="1">
      <c r="A130" s="66" t="s">
        <v>39</v>
      </c>
      <c r="B130" s="15" t="s">
        <v>160</v>
      </c>
      <c r="C130" s="25">
        <v>131</v>
      </c>
      <c r="D130" s="34">
        <v>7</v>
      </c>
      <c r="E130" s="34">
        <v>1</v>
      </c>
      <c r="F130" s="34">
        <v>5</v>
      </c>
      <c r="G130" s="34">
        <v>6</v>
      </c>
      <c r="H130" s="34">
        <v>7</v>
      </c>
      <c r="I130" s="34">
        <v>6</v>
      </c>
      <c r="J130" s="34">
        <v>8</v>
      </c>
      <c r="K130" s="34">
        <v>14</v>
      </c>
      <c r="L130" s="34">
        <v>8</v>
      </c>
      <c r="M130" s="34">
        <v>7</v>
      </c>
      <c r="N130" s="34">
        <v>8</v>
      </c>
      <c r="O130" s="34">
        <v>7</v>
      </c>
      <c r="P130" s="34">
        <v>11</v>
      </c>
      <c r="Q130" s="34">
        <v>10</v>
      </c>
      <c r="R130" s="34">
        <v>9</v>
      </c>
      <c r="S130" s="34">
        <v>7</v>
      </c>
      <c r="T130" s="34">
        <v>3</v>
      </c>
      <c r="U130" s="34">
        <v>4</v>
      </c>
      <c r="V130" s="34">
        <v>3</v>
      </c>
      <c r="W130" s="32">
        <v>36</v>
      </c>
      <c r="X130" s="55">
        <f t="shared" si="0"/>
        <v>27.5</v>
      </c>
      <c r="Y130" s="19"/>
      <c r="Z130" s="19" t="s">
        <v>147</v>
      </c>
      <c r="AA130" s="19"/>
    </row>
    <row r="131" spans="1:27" ht="14.1" customHeight="1">
      <c r="A131" s="66"/>
      <c r="B131" s="15" t="s">
        <v>161</v>
      </c>
      <c r="C131" s="25">
        <v>139</v>
      </c>
      <c r="D131" s="27">
        <v>8</v>
      </c>
      <c r="E131" s="27">
        <v>3</v>
      </c>
      <c r="F131" s="27">
        <v>8</v>
      </c>
      <c r="G131" s="27">
        <v>6</v>
      </c>
      <c r="H131" s="27">
        <v>5</v>
      </c>
      <c r="I131" s="27">
        <v>6</v>
      </c>
      <c r="J131" s="27">
        <v>8</v>
      </c>
      <c r="K131" s="27">
        <v>15</v>
      </c>
      <c r="L131" s="27">
        <v>12</v>
      </c>
      <c r="M131" s="27">
        <v>8</v>
      </c>
      <c r="N131" s="27">
        <v>7</v>
      </c>
      <c r="O131" s="27">
        <v>4</v>
      </c>
      <c r="P131" s="27">
        <v>12</v>
      </c>
      <c r="Q131" s="27">
        <v>9</v>
      </c>
      <c r="R131" s="27">
        <v>9</v>
      </c>
      <c r="S131" s="27">
        <v>8</v>
      </c>
      <c r="T131" s="27">
        <v>3</v>
      </c>
      <c r="U131" s="27">
        <v>4</v>
      </c>
      <c r="V131" s="27">
        <v>4</v>
      </c>
      <c r="W131" s="41">
        <v>37</v>
      </c>
      <c r="X131" s="55">
        <f t="shared" si="0"/>
        <v>26.6</v>
      </c>
      <c r="Y131" s="19"/>
      <c r="Z131" s="19" t="s">
        <v>147</v>
      </c>
      <c r="AA131" s="19"/>
    </row>
    <row r="132" spans="1:27" ht="9.9499999999999993" customHeight="1">
      <c r="A132" s="22"/>
      <c r="B132" s="3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32"/>
      <c r="X132" s="55" t="str">
        <f t="shared" si="0"/>
        <v/>
      </c>
    </row>
    <row r="133" spans="1:27" ht="14.1" customHeight="1">
      <c r="A133" s="66" t="s">
        <v>40</v>
      </c>
      <c r="B133" s="15" t="s">
        <v>160</v>
      </c>
      <c r="C133" s="25">
        <v>165</v>
      </c>
      <c r="D133" s="37" t="s">
        <v>162</v>
      </c>
      <c r="E133" s="34">
        <v>1</v>
      </c>
      <c r="F133" s="34">
        <v>1</v>
      </c>
      <c r="G133" s="34">
        <v>6</v>
      </c>
      <c r="H133" s="34">
        <v>6</v>
      </c>
      <c r="I133" s="34">
        <v>7</v>
      </c>
      <c r="J133" s="34">
        <v>10</v>
      </c>
      <c r="K133" s="34">
        <v>5</v>
      </c>
      <c r="L133" s="34">
        <v>7</v>
      </c>
      <c r="M133" s="34">
        <v>10</v>
      </c>
      <c r="N133" s="34">
        <v>6</v>
      </c>
      <c r="O133" s="34">
        <v>14</v>
      </c>
      <c r="P133" s="34">
        <v>10</v>
      </c>
      <c r="Q133" s="34">
        <v>15</v>
      </c>
      <c r="R133" s="34">
        <v>19</v>
      </c>
      <c r="S133" s="34">
        <v>17</v>
      </c>
      <c r="T133" s="34">
        <v>19</v>
      </c>
      <c r="U133" s="34">
        <v>7</v>
      </c>
      <c r="V133" s="34">
        <v>5</v>
      </c>
      <c r="W133" s="32">
        <v>82</v>
      </c>
      <c r="X133" s="55">
        <f t="shared" si="0"/>
        <v>49.7</v>
      </c>
      <c r="Y133" s="19"/>
      <c r="Z133" s="19" t="s">
        <v>147</v>
      </c>
      <c r="AA133" s="19"/>
    </row>
    <row r="134" spans="1:27" ht="14.1" customHeight="1">
      <c r="A134" s="66"/>
      <c r="B134" s="15" t="s">
        <v>161</v>
      </c>
      <c r="C134" s="25">
        <v>166</v>
      </c>
      <c r="D134" s="37">
        <v>1</v>
      </c>
      <c r="E134" s="27">
        <v>1</v>
      </c>
      <c r="F134" s="27">
        <v>1</v>
      </c>
      <c r="G134" s="27">
        <v>7</v>
      </c>
      <c r="H134" s="27">
        <v>4</v>
      </c>
      <c r="I134" s="27">
        <v>11</v>
      </c>
      <c r="J134" s="27">
        <v>10</v>
      </c>
      <c r="K134" s="27">
        <v>5</v>
      </c>
      <c r="L134" s="27">
        <v>7</v>
      </c>
      <c r="M134" s="27">
        <v>8</v>
      </c>
      <c r="N134" s="27">
        <v>10</v>
      </c>
      <c r="O134" s="27">
        <v>12</v>
      </c>
      <c r="P134" s="27">
        <v>9</v>
      </c>
      <c r="Q134" s="27">
        <v>13</v>
      </c>
      <c r="R134" s="27">
        <v>19</v>
      </c>
      <c r="S134" s="27">
        <v>18</v>
      </c>
      <c r="T134" s="27">
        <v>15</v>
      </c>
      <c r="U134" s="27">
        <v>10</v>
      </c>
      <c r="V134" s="27">
        <v>5</v>
      </c>
      <c r="W134" s="41">
        <v>80</v>
      </c>
      <c r="X134" s="55">
        <f t="shared" si="0"/>
        <v>48.2</v>
      </c>
      <c r="Y134" s="19"/>
      <c r="Z134" s="19" t="s">
        <v>147</v>
      </c>
      <c r="AA134" s="19"/>
    </row>
    <row r="135" spans="1:27" ht="9.9499999999999993" customHeight="1">
      <c r="A135" s="22"/>
      <c r="B135" s="3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32"/>
      <c r="X135" s="55" t="str">
        <f t="shared" si="0"/>
        <v/>
      </c>
    </row>
    <row r="136" spans="1:27" ht="14.1" customHeight="1">
      <c r="A136" s="66" t="s">
        <v>41</v>
      </c>
      <c r="B136" s="15" t="s">
        <v>160</v>
      </c>
      <c r="C136" s="25">
        <v>79</v>
      </c>
      <c r="D136" s="34">
        <v>2</v>
      </c>
      <c r="E136" s="34">
        <v>1</v>
      </c>
      <c r="F136" s="34">
        <v>5</v>
      </c>
      <c r="G136" s="34">
        <v>8</v>
      </c>
      <c r="H136" s="34">
        <v>11</v>
      </c>
      <c r="I136" s="34">
        <v>2</v>
      </c>
      <c r="J136" s="34">
        <v>4</v>
      </c>
      <c r="K136" s="34">
        <v>5</v>
      </c>
      <c r="L136" s="34">
        <v>4</v>
      </c>
      <c r="M136" s="34">
        <v>7</v>
      </c>
      <c r="N136" s="34">
        <v>6</v>
      </c>
      <c r="O136" s="34">
        <v>7</v>
      </c>
      <c r="P136" s="34">
        <v>7</v>
      </c>
      <c r="Q136" s="34">
        <v>2</v>
      </c>
      <c r="R136" s="34">
        <v>2</v>
      </c>
      <c r="S136" s="34">
        <v>1</v>
      </c>
      <c r="T136" s="34">
        <v>3</v>
      </c>
      <c r="U136" s="34">
        <v>2</v>
      </c>
      <c r="V136" s="37" t="s">
        <v>155</v>
      </c>
      <c r="W136" s="32">
        <v>10</v>
      </c>
      <c r="X136" s="55">
        <f t="shared" si="0"/>
        <v>12.7</v>
      </c>
      <c r="Y136" s="19"/>
      <c r="Z136" s="19" t="s">
        <v>147</v>
      </c>
      <c r="AA136" s="19"/>
    </row>
    <row r="137" spans="1:27" ht="14.1" customHeight="1">
      <c r="A137" s="66"/>
      <c r="B137" s="15" t="s">
        <v>161</v>
      </c>
      <c r="C137" s="25">
        <v>47</v>
      </c>
      <c r="D137" s="37" t="s">
        <v>162</v>
      </c>
      <c r="E137" s="37" t="s">
        <v>162</v>
      </c>
      <c r="F137" s="37" t="s">
        <v>162</v>
      </c>
      <c r="G137" s="27">
        <v>2</v>
      </c>
      <c r="H137" s="27">
        <v>10</v>
      </c>
      <c r="I137" s="27">
        <v>2</v>
      </c>
      <c r="J137" s="27">
        <v>3</v>
      </c>
      <c r="K137" s="27">
        <v>3</v>
      </c>
      <c r="L137" s="27">
        <v>2</v>
      </c>
      <c r="M137" s="37" t="s">
        <v>162</v>
      </c>
      <c r="N137" s="27">
        <v>6</v>
      </c>
      <c r="O137" s="27">
        <v>6</v>
      </c>
      <c r="P137" s="27">
        <v>5</v>
      </c>
      <c r="Q137" s="27">
        <v>1</v>
      </c>
      <c r="R137" s="27">
        <v>2</v>
      </c>
      <c r="S137" s="27">
        <v>1</v>
      </c>
      <c r="T137" s="27">
        <v>2</v>
      </c>
      <c r="U137" s="27">
        <v>2</v>
      </c>
      <c r="V137" s="37" t="s">
        <v>155</v>
      </c>
      <c r="W137" s="41">
        <v>8</v>
      </c>
      <c r="X137" s="55">
        <f t="shared" si="0"/>
        <v>17</v>
      </c>
      <c r="Y137" s="19"/>
      <c r="Z137" s="19" t="s">
        <v>147</v>
      </c>
      <c r="AA137" s="19"/>
    </row>
    <row r="138" spans="1:27" ht="9.9499999999999993" customHeight="1">
      <c r="A138" s="22"/>
      <c r="B138" s="3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4"/>
      <c r="W138" s="32"/>
      <c r="X138" s="55" t="str">
        <f t="shared" si="0"/>
        <v/>
      </c>
    </row>
    <row r="139" spans="1:27" ht="14.1" customHeight="1">
      <c r="A139" s="66" t="s">
        <v>42</v>
      </c>
      <c r="B139" s="15" t="s">
        <v>160</v>
      </c>
      <c r="C139" s="25">
        <v>432</v>
      </c>
      <c r="D139" s="34">
        <v>17</v>
      </c>
      <c r="E139" s="34">
        <v>14</v>
      </c>
      <c r="F139" s="34">
        <v>20</v>
      </c>
      <c r="G139" s="34">
        <v>14</v>
      </c>
      <c r="H139" s="34">
        <v>16</v>
      </c>
      <c r="I139" s="34">
        <v>26</v>
      </c>
      <c r="J139" s="34">
        <v>21</v>
      </c>
      <c r="K139" s="34">
        <v>30</v>
      </c>
      <c r="L139" s="34">
        <v>48</v>
      </c>
      <c r="M139" s="34">
        <v>36</v>
      </c>
      <c r="N139" s="34">
        <v>28</v>
      </c>
      <c r="O139" s="34">
        <v>29</v>
      </c>
      <c r="P139" s="34">
        <v>24</v>
      </c>
      <c r="Q139" s="34">
        <v>28</v>
      </c>
      <c r="R139" s="34">
        <v>23</v>
      </c>
      <c r="S139" s="34">
        <v>27</v>
      </c>
      <c r="T139" s="34">
        <v>12</v>
      </c>
      <c r="U139" s="34">
        <v>14</v>
      </c>
      <c r="V139" s="34">
        <v>5</v>
      </c>
      <c r="W139" s="32">
        <v>109</v>
      </c>
      <c r="X139" s="55">
        <f t="shared" si="0"/>
        <v>25.2</v>
      </c>
      <c r="Y139" s="19"/>
      <c r="Z139" s="19" t="s">
        <v>147</v>
      </c>
      <c r="AA139" s="19"/>
    </row>
    <row r="140" spans="1:27" ht="14.1" customHeight="1">
      <c r="A140" s="66"/>
      <c r="B140" s="15" t="s">
        <v>161</v>
      </c>
      <c r="C140" s="25">
        <v>415</v>
      </c>
      <c r="D140" s="27">
        <v>20</v>
      </c>
      <c r="E140" s="27">
        <v>11</v>
      </c>
      <c r="F140" s="27">
        <v>20</v>
      </c>
      <c r="G140" s="27">
        <v>14</v>
      </c>
      <c r="H140" s="27">
        <v>8</v>
      </c>
      <c r="I140" s="27">
        <v>22</v>
      </c>
      <c r="J140" s="27">
        <v>18</v>
      </c>
      <c r="K140" s="27">
        <v>32</v>
      </c>
      <c r="L140" s="27">
        <v>47</v>
      </c>
      <c r="M140" s="27">
        <v>35</v>
      </c>
      <c r="N140" s="27">
        <v>27</v>
      </c>
      <c r="O140" s="27">
        <v>33</v>
      </c>
      <c r="P140" s="27">
        <v>24</v>
      </c>
      <c r="Q140" s="27">
        <v>24</v>
      </c>
      <c r="R140" s="27">
        <v>20</v>
      </c>
      <c r="S140" s="27">
        <v>31</v>
      </c>
      <c r="T140" s="27">
        <v>11</v>
      </c>
      <c r="U140" s="27">
        <v>12</v>
      </c>
      <c r="V140" s="27">
        <v>6</v>
      </c>
      <c r="W140" s="41">
        <v>104</v>
      </c>
      <c r="X140" s="55">
        <f t="shared" si="0"/>
        <v>25.1</v>
      </c>
      <c r="Y140" s="19"/>
      <c r="Z140" s="19" t="s">
        <v>147</v>
      </c>
      <c r="AA140" s="19"/>
    </row>
    <row r="141" spans="1:27" ht="9.9499999999999993" customHeight="1">
      <c r="A141" s="16" t="s">
        <v>0</v>
      </c>
      <c r="B141" s="3"/>
      <c r="C141" s="25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32"/>
      <c r="X141" s="55" t="str">
        <f t="shared" si="0"/>
        <v/>
      </c>
    </row>
    <row r="142" spans="1:27" ht="14.1" customHeight="1">
      <c r="A142" s="66" t="s">
        <v>43</v>
      </c>
      <c r="B142" s="15" t="s">
        <v>160</v>
      </c>
      <c r="C142" s="25">
        <v>110</v>
      </c>
      <c r="D142" s="34">
        <v>2</v>
      </c>
      <c r="E142" s="34">
        <v>1</v>
      </c>
      <c r="F142" s="34">
        <v>8</v>
      </c>
      <c r="G142" s="34">
        <v>4</v>
      </c>
      <c r="H142" s="34">
        <v>1</v>
      </c>
      <c r="I142" s="34">
        <v>7</v>
      </c>
      <c r="J142" s="34">
        <v>8</v>
      </c>
      <c r="K142" s="34">
        <v>14</v>
      </c>
      <c r="L142" s="34">
        <v>8</v>
      </c>
      <c r="M142" s="34">
        <v>10</v>
      </c>
      <c r="N142" s="34">
        <v>9</v>
      </c>
      <c r="O142" s="34">
        <v>6</v>
      </c>
      <c r="P142" s="34">
        <v>6</v>
      </c>
      <c r="Q142" s="34">
        <v>11</v>
      </c>
      <c r="R142" s="34">
        <v>4</v>
      </c>
      <c r="S142" s="34">
        <v>5</v>
      </c>
      <c r="T142" s="34">
        <v>3</v>
      </c>
      <c r="U142" s="34">
        <v>1</v>
      </c>
      <c r="V142" s="37">
        <v>2</v>
      </c>
      <c r="W142" s="32">
        <v>26</v>
      </c>
      <c r="X142" s="55">
        <f t="shared" si="0"/>
        <v>23.6</v>
      </c>
      <c r="Y142" s="19"/>
      <c r="Z142" s="19" t="s">
        <v>147</v>
      </c>
      <c r="AA142" s="19"/>
    </row>
    <row r="143" spans="1:27" ht="14.1" customHeight="1">
      <c r="A143" s="66"/>
      <c r="B143" s="15" t="s">
        <v>161</v>
      </c>
      <c r="C143" s="25">
        <v>103</v>
      </c>
      <c r="D143" s="37" t="s">
        <v>162</v>
      </c>
      <c r="E143" s="27">
        <v>1</v>
      </c>
      <c r="F143" s="27">
        <v>7</v>
      </c>
      <c r="G143" s="27">
        <v>5</v>
      </c>
      <c r="H143" s="27">
        <v>2</v>
      </c>
      <c r="I143" s="27">
        <v>4</v>
      </c>
      <c r="J143" s="27">
        <v>6</v>
      </c>
      <c r="K143" s="27">
        <v>12</v>
      </c>
      <c r="L143" s="27">
        <v>10</v>
      </c>
      <c r="M143" s="27">
        <v>11</v>
      </c>
      <c r="N143" s="27">
        <v>7</v>
      </c>
      <c r="O143" s="27">
        <v>4</v>
      </c>
      <c r="P143" s="27">
        <v>7</v>
      </c>
      <c r="Q143" s="27">
        <v>12</v>
      </c>
      <c r="R143" s="27">
        <v>4</v>
      </c>
      <c r="S143" s="27">
        <v>4</v>
      </c>
      <c r="T143" s="27">
        <v>3</v>
      </c>
      <c r="U143" s="27">
        <v>2</v>
      </c>
      <c r="V143" s="27">
        <v>2</v>
      </c>
      <c r="W143" s="41">
        <v>27</v>
      </c>
      <c r="X143" s="55">
        <f t="shared" si="0"/>
        <v>26.2</v>
      </c>
      <c r="Y143" s="19"/>
      <c r="Z143" s="19" t="s">
        <v>147</v>
      </c>
      <c r="AA143" s="19"/>
    </row>
    <row r="144" spans="1:27" ht="9.9499999999999993" customHeight="1">
      <c r="A144" s="22"/>
      <c r="B144" s="3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4"/>
      <c r="V144" s="26"/>
      <c r="W144" s="32"/>
      <c r="X144" s="55" t="str">
        <f t="shared" si="0"/>
        <v/>
      </c>
    </row>
    <row r="145" spans="1:27" ht="14.1" customHeight="1">
      <c r="A145" s="66" t="s">
        <v>44</v>
      </c>
      <c r="B145" s="15" t="s">
        <v>160</v>
      </c>
      <c r="C145" s="25">
        <v>37</v>
      </c>
      <c r="D145" s="37" t="s">
        <v>162</v>
      </c>
      <c r="E145" s="37" t="s">
        <v>155</v>
      </c>
      <c r="F145" s="37" t="s">
        <v>155</v>
      </c>
      <c r="G145" s="37">
        <v>2</v>
      </c>
      <c r="H145" s="37" t="s">
        <v>155</v>
      </c>
      <c r="I145" s="34">
        <v>2</v>
      </c>
      <c r="J145" s="34">
        <v>3</v>
      </c>
      <c r="K145" s="34">
        <v>2</v>
      </c>
      <c r="L145" s="34">
        <v>5</v>
      </c>
      <c r="M145" s="37" t="s">
        <v>162</v>
      </c>
      <c r="N145" s="34">
        <v>2</v>
      </c>
      <c r="O145" s="34">
        <v>1</v>
      </c>
      <c r="P145" s="34">
        <v>6</v>
      </c>
      <c r="Q145" s="34">
        <v>5</v>
      </c>
      <c r="R145" s="34">
        <v>5</v>
      </c>
      <c r="S145" s="34">
        <v>2</v>
      </c>
      <c r="T145" s="34">
        <v>1</v>
      </c>
      <c r="U145" s="34">
        <v>1</v>
      </c>
      <c r="V145" s="37" t="s">
        <v>155</v>
      </c>
      <c r="W145" s="32">
        <v>14</v>
      </c>
      <c r="X145" s="55">
        <f t="shared" si="0"/>
        <v>37.799999999999997</v>
      </c>
      <c r="Y145" s="19"/>
      <c r="Z145" s="19" t="s">
        <v>147</v>
      </c>
      <c r="AA145" s="19"/>
    </row>
    <row r="146" spans="1:27" ht="14.1" customHeight="1">
      <c r="A146" s="66"/>
      <c r="B146" s="15" t="s">
        <v>161</v>
      </c>
      <c r="C146" s="25">
        <v>38</v>
      </c>
      <c r="D146" s="37" t="s">
        <v>162</v>
      </c>
      <c r="E146" s="37" t="s">
        <v>155</v>
      </c>
      <c r="F146" s="37" t="s">
        <v>155</v>
      </c>
      <c r="G146" s="27">
        <v>2</v>
      </c>
      <c r="H146" s="37" t="s">
        <v>155</v>
      </c>
      <c r="I146" s="27">
        <v>2</v>
      </c>
      <c r="J146" s="27">
        <v>2</v>
      </c>
      <c r="K146" s="27">
        <v>2</v>
      </c>
      <c r="L146" s="27">
        <v>6</v>
      </c>
      <c r="M146" s="37">
        <v>1</v>
      </c>
      <c r="N146" s="27">
        <v>1</v>
      </c>
      <c r="O146" s="27">
        <v>2</v>
      </c>
      <c r="P146" s="27">
        <v>5</v>
      </c>
      <c r="Q146" s="27">
        <v>4</v>
      </c>
      <c r="R146" s="27">
        <v>6</v>
      </c>
      <c r="S146" s="27">
        <v>2</v>
      </c>
      <c r="T146" s="27">
        <v>2</v>
      </c>
      <c r="U146" s="37" t="s">
        <v>162</v>
      </c>
      <c r="V146" s="37">
        <v>1</v>
      </c>
      <c r="W146" s="41">
        <v>15</v>
      </c>
      <c r="X146" s="55">
        <f t="shared" ref="X146:X209" si="1">IF(C146=0,"",ROUND(W146/C146*100,1))</f>
        <v>39.5</v>
      </c>
      <c r="Y146" s="19"/>
      <c r="Z146" s="19" t="s">
        <v>147</v>
      </c>
      <c r="AA146" s="19"/>
    </row>
    <row r="147" spans="1:27" ht="9.9499999999999993" customHeight="1">
      <c r="A147" s="22"/>
      <c r="B147" s="3"/>
      <c r="C147" s="25"/>
      <c r="D147" s="24"/>
      <c r="E147" s="24"/>
      <c r="F147" s="24"/>
      <c r="G147" s="26"/>
      <c r="H147" s="26"/>
      <c r="I147" s="26"/>
      <c r="J147" s="26"/>
      <c r="K147" s="26"/>
      <c r="L147" s="24"/>
      <c r="M147" s="24"/>
      <c r="N147" s="26"/>
      <c r="O147" s="26"/>
      <c r="P147" s="26"/>
      <c r="Q147" s="26"/>
      <c r="R147" s="26"/>
      <c r="S147" s="26"/>
      <c r="T147" s="26"/>
      <c r="U147" s="24"/>
      <c r="V147" s="24"/>
      <c r="W147" s="43"/>
      <c r="X147" s="55" t="str">
        <f t="shared" si="1"/>
        <v/>
      </c>
    </row>
    <row r="148" spans="1:27" ht="14.1" customHeight="1">
      <c r="A148" s="66" t="s">
        <v>45</v>
      </c>
      <c r="B148" s="15" t="s">
        <v>160</v>
      </c>
      <c r="C148" s="25">
        <v>223</v>
      </c>
      <c r="D148" s="38">
        <v>1</v>
      </c>
      <c r="E148" s="38">
        <v>4</v>
      </c>
      <c r="F148" s="38">
        <v>4</v>
      </c>
      <c r="G148" s="38">
        <v>7</v>
      </c>
      <c r="H148" s="38">
        <v>6</v>
      </c>
      <c r="I148" s="38">
        <v>16</v>
      </c>
      <c r="J148" s="38">
        <v>10</v>
      </c>
      <c r="K148" s="38">
        <v>14</v>
      </c>
      <c r="L148" s="38">
        <v>24</v>
      </c>
      <c r="M148" s="38">
        <v>12</v>
      </c>
      <c r="N148" s="38">
        <v>18</v>
      </c>
      <c r="O148" s="38">
        <v>10</v>
      </c>
      <c r="P148" s="38">
        <v>27</v>
      </c>
      <c r="Q148" s="38">
        <v>20</v>
      </c>
      <c r="R148" s="38">
        <v>17</v>
      </c>
      <c r="S148" s="38">
        <v>13</v>
      </c>
      <c r="T148" s="38">
        <v>11</v>
      </c>
      <c r="U148" s="38">
        <v>6</v>
      </c>
      <c r="V148" s="38">
        <v>3</v>
      </c>
      <c r="W148" s="32">
        <v>70</v>
      </c>
      <c r="X148" s="55">
        <f t="shared" si="1"/>
        <v>31.4</v>
      </c>
      <c r="Y148" s="20"/>
      <c r="Z148" s="20" t="s">
        <v>147</v>
      </c>
      <c r="AA148" s="20"/>
    </row>
    <row r="149" spans="1:27" ht="14.1" customHeight="1">
      <c r="A149" s="66"/>
      <c r="B149" s="15" t="s">
        <v>161</v>
      </c>
      <c r="C149" s="25">
        <v>227</v>
      </c>
      <c r="D149" s="27">
        <v>3</v>
      </c>
      <c r="E149" s="27">
        <v>4</v>
      </c>
      <c r="F149" s="27">
        <v>2</v>
      </c>
      <c r="G149" s="27">
        <v>9</v>
      </c>
      <c r="H149" s="27">
        <v>8</v>
      </c>
      <c r="I149" s="27">
        <v>14</v>
      </c>
      <c r="J149" s="27">
        <v>15</v>
      </c>
      <c r="K149" s="27">
        <v>12</v>
      </c>
      <c r="L149" s="27">
        <v>20</v>
      </c>
      <c r="M149" s="27">
        <v>12</v>
      </c>
      <c r="N149" s="27">
        <v>19</v>
      </c>
      <c r="O149" s="27">
        <v>14</v>
      </c>
      <c r="P149" s="27">
        <v>22</v>
      </c>
      <c r="Q149" s="27">
        <v>21</v>
      </c>
      <c r="R149" s="27">
        <v>17</v>
      </c>
      <c r="S149" s="27">
        <v>14</v>
      </c>
      <c r="T149" s="27">
        <v>13</v>
      </c>
      <c r="U149" s="27">
        <v>5</v>
      </c>
      <c r="V149" s="27">
        <v>3</v>
      </c>
      <c r="W149" s="41">
        <v>73</v>
      </c>
      <c r="X149" s="55">
        <f t="shared" si="1"/>
        <v>32.200000000000003</v>
      </c>
      <c r="Y149" s="19"/>
      <c r="Z149" s="19" t="s">
        <v>147</v>
      </c>
      <c r="AA149" s="19"/>
    </row>
    <row r="150" spans="1:27" ht="9.9499999999999993" customHeight="1">
      <c r="A150" s="22"/>
      <c r="B150" s="3"/>
      <c r="C150" s="39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32"/>
      <c r="X150" s="55" t="str">
        <f t="shared" si="1"/>
        <v/>
      </c>
    </row>
    <row r="151" spans="1:27" ht="14.1" customHeight="1">
      <c r="A151" s="66" t="s">
        <v>46</v>
      </c>
      <c r="B151" s="15" t="s">
        <v>160</v>
      </c>
      <c r="C151" s="25">
        <v>441</v>
      </c>
      <c r="D151" s="34">
        <v>6</v>
      </c>
      <c r="E151" s="34">
        <v>9</v>
      </c>
      <c r="F151" s="34">
        <v>7</v>
      </c>
      <c r="G151" s="34">
        <v>5</v>
      </c>
      <c r="H151" s="34">
        <v>21</v>
      </c>
      <c r="I151" s="34">
        <v>44</v>
      </c>
      <c r="J151" s="34">
        <v>43</v>
      </c>
      <c r="K151" s="34">
        <v>62</v>
      </c>
      <c r="L151" s="34">
        <v>39</v>
      </c>
      <c r="M151" s="34">
        <v>25</v>
      </c>
      <c r="N151" s="34">
        <v>23</v>
      </c>
      <c r="O151" s="34">
        <v>27</v>
      </c>
      <c r="P151" s="34">
        <v>31</v>
      </c>
      <c r="Q151" s="34">
        <v>26</v>
      </c>
      <c r="R151" s="34">
        <v>27</v>
      </c>
      <c r="S151" s="34">
        <v>24</v>
      </c>
      <c r="T151" s="34">
        <v>9</v>
      </c>
      <c r="U151" s="34">
        <v>9</v>
      </c>
      <c r="V151" s="34">
        <v>4</v>
      </c>
      <c r="W151" s="32">
        <v>99</v>
      </c>
      <c r="X151" s="55">
        <f t="shared" si="1"/>
        <v>22.4</v>
      </c>
      <c r="Y151" s="19"/>
      <c r="Z151" s="19" t="s">
        <v>147</v>
      </c>
      <c r="AA151" s="19"/>
    </row>
    <row r="152" spans="1:27" ht="14.1" customHeight="1">
      <c r="A152" s="66"/>
      <c r="B152" s="15" t="s">
        <v>161</v>
      </c>
      <c r="C152" s="25">
        <v>453</v>
      </c>
      <c r="D152" s="27">
        <v>9</v>
      </c>
      <c r="E152" s="27">
        <v>9</v>
      </c>
      <c r="F152" s="27">
        <v>9</v>
      </c>
      <c r="G152" s="27">
        <v>8</v>
      </c>
      <c r="H152" s="27">
        <v>15</v>
      </c>
      <c r="I152" s="27">
        <v>45</v>
      </c>
      <c r="J152" s="27">
        <v>48</v>
      </c>
      <c r="K152" s="27">
        <v>56</v>
      </c>
      <c r="L152" s="27">
        <v>42</v>
      </c>
      <c r="M152" s="27">
        <v>33</v>
      </c>
      <c r="N152" s="27">
        <v>19</v>
      </c>
      <c r="O152" s="27">
        <v>27</v>
      </c>
      <c r="P152" s="27">
        <v>30</v>
      </c>
      <c r="Q152" s="27">
        <v>29</v>
      </c>
      <c r="R152" s="27">
        <v>25</v>
      </c>
      <c r="S152" s="27">
        <v>27</v>
      </c>
      <c r="T152" s="27">
        <v>11</v>
      </c>
      <c r="U152" s="27">
        <v>8</v>
      </c>
      <c r="V152" s="27">
        <v>3</v>
      </c>
      <c r="W152" s="41">
        <v>103</v>
      </c>
      <c r="X152" s="55">
        <f t="shared" si="1"/>
        <v>22.7</v>
      </c>
      <c r="Y152" s="19"/>
      <c r="Z152" s="19" t="s">
        <v>147</v>
      </c>
      <c r="AA152" s="19"/>
    </row>
    <row r="153" spans="1:27" ht="9.9499999999999993" customHeight="1">
      <c r="A153" s="22"/>
      <c r="B153" s="3"/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32"/>
      <c r="X153" s="55" t="str">
        <f t="shared" si="1"/>
        <v/>
      </c>
    </row>
    <row r="154" spans="1:27" ht="14.1" customHeight="1">
      <c r="A154" s="66" t="s">
        <v>47</v>
      </c>
      <c r="B154" s="15" t="s">
        <v>160</v>
      </c>
      <c r="C154" s="25">
        <v>200</v>
      </c>
      <c r="D154" s="34">
        <v>10</v>
      </c>
      <c r="E154" s="34">
        <v>2</v>
      </c>
      <c r="F154" s="34">
        <v>3</v>
      </c>
      <c r="G154" s="34">
        <v>10</v>
      </c>
      <c r="H154" s="34">
        <v>3</v>
      </c>
      <c r="I154" s="34">
        <v>13</v>
      </c>
      <c r="J154" s="34">
        <v>27</v>
      </c>
      <c r="K154" s="34">
        <v>14</v>
      </c>
      <c r="L154" s="34">
        <v>15</v>
      </c>
      <c r="M154" s="34">
        <v>11</v>
      </c>
      <c r="N154" s="34">
        <v>8</v>
      </c>
      <c r="O154" s="34">
        <v>9</v>
      </c>
      <c r="P154" s="34">
        <v>14</v>
      </c>
      <c r="Q154" s="34">
        <v>7</v>
      </c>
      <c r="R154" s="34">
        <v>12</v>
      </c>
      <c r="S154" s="34">
        <v>17</v>
      </c>
      <c r="T154" s="34">
        <v>13</v>
      </c>
      <c r="U154" s="34">
        <v>7</v>
      </c>
      <c r="V154" s="34">
        <v>5</v>
      </c>
      <c r="W154" s="32">
        <v>61</v>
      </c>
      <c r="X154" s="55">
        <f t="shared" si="1"/>
        <v>30.5</v>
      </c>
      <c r="Y154" s="19"/>
      <c r="Z154" s="19" t="s">
        <v>147</v>
      </c>
      <c r="AA154" s="19"/>
    </row>
    <row r="155" spans="1:27" ht="14.1" customHeight="1">
      <c r="A155" s="66"/>
      <c r="B155" s="15" t="s">
        <v>161</v>
      </c>
      <c r="C155" s="25">
        <v>191</v>
      </c>
      <c r="D155" s="27">
        <v>9</v>
      </c>
      <c r="E155" s="27">
        <v>4</v>
      </c>
      <c r="F155" s="27">
        <v>3</v>
      </c>
      <c r="G155" s="27">
        <v>7</v>
      </c>
      <c r="H155" s="27">
        <v>5</v>
      </c>
      <c r="I155" s="27">
        <v>7</v>
      </c>
      <c r="J155" s="27">
        <v>21</v>
      </c>
      <c r="K155" s="27">
        <v>15</v>
      </c>
      <c r="L155" s="27">
        <v>16</v>
      </c>
      <c r="M155" s="27">
        <v>10</v>
      </c>
      <c r="N155" s="27">
        <v>10</v>
      </c>
      <c r="O155" s="27">
        <v>9</v>
      </c>
      <c r="P155" s="27">
        <v>13</v>
      </c>
      <c r="Q155" s="27">
        <v>8</v>
      </c>
      <c r="R155" s="27">
        <v>10</v>
      </c>
      <c r="S155" s="27">
        <v>14</v>
      </c>
      <c r="T155" s="27">
        <v>18</v>
      </c>
      <c r="U155" s="27">
        <v>6</v>
      </c>
      <c r="V155" s="27">
        <v>6</v>
      </c>
      <c r="W155" s="41">
        <v>62</v>
      </c>
      <c r="X155" s="55">
        <f t="shared" si="1"/>
        <v>32.5</v>
      </c>
      <c r="Y155" s="19"/>
      <c r="Z155" s="19" t="s">
        <v>147</v>
      </c>
      <c r="AA155" s="19"/>
    </row>
    <row r="156" spans="1:27" ht="9.9499999999999993" customHeight="1">
      <c r="A156" s="16"/>
      <c r="B156" s="3"/>
      <c r="C156" s="25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32"/>
      <c r="X156" s="55" t="str">
        <f t="shared" si="1"/>
        <v/>
      </c>
    </row>
    <row r="157" spans="1:27" ht="14.1" customHeight="1">
      <c r="A157" s="66" t="s">
        <v>48</v>
      </c>
      <c r="B157" s="15" t="s">
        <v>160</v>
      </c>
      <c r="C157" s="25">
        <v>708</v>
      </c>
      <c r="D157" s="34">
        <v>30</v>
      </c>
      <c r="E157" s="34">
        <v>31</v>
      </c>
      <c r="F157" s="34">
        <v>15</v>
      </c>
      <c r="G157" s="34">
        <v>16</v>
      </c>
      <c r="H157" s="34">
        <v>30</v>
      </c>
      <c r="I157" s="34">
        <v>35</v>
      </c>
      <c r="J157" s="34">
        <v>42</v>
      </c>
      <c r="K157" s="34">
        <v>52</v>
      </c>
      <c r="L157" s="34">
        <v>83</v>
      </c>
      <c r="M157" s="34">
        <v>76</v>
      </c>
      <c r="N157" s="34">
        <v>81</v>
      </c>
      <c r="O157" s="34">
        <v>60</v>
      </c>
      <c r="P157" s="34">
        <v>53</v>
      </c>
      <c r="Q157" s="34">
        <v>40</v>
      </c>
      <c r="R157" s="34">
        <v>21</v>
      </c>
      <c r="S157" s="34">
        <v>15</v>
      </c>
      <c r="T157" s="34">
        <v>13</v>
      </c>
      <c r="U157" s="34">
        <v>8</v>
      </c>
      <c r="V157" s="34">
        <v>7</v>
      </c>
      <c r="W157" s="32">
        <v>104</v>
      </c>
      <c r="X157" s="55">
        <f t="shared" si="1"/>
        <v>14.7</v>
      </c>
      <c r="Y157" s="19"/>
      <c r="Z157" s="19" t="s">
        <v>147</v>
      </c>
      <c r="AA157" s="19"/>
    </row>
    <row r="158" spans="1:27" ht="14.1" customHeight="1">
      <c r="A158" s="66"/>
      <c r="B158" s="15" t="s">
        <v>161</v>
      </c>
      <c r="C158" s="25">
        <v>711</v>
      </c>
      <c r="D158" s="27">
        <v>28</v>
      </c>
      <c r="E158" s="27">
        <v>32</v>
      </c>
      <c r="F158" s="27">
        <v>17</v>
      </c>
      <c r="G158" s="27">
        <v>11</v>
      </c>
      <c r="H158" s="27">
        <v>31</v>
      </c>
      <c r="I158" s="27">
        <v>36</v>
      </c>
      <c r="J158" s="27">
        <v>41</v>
      </c>
      <c r="K158" s="27">
        <v>44</v>
      </c>
      <c r="L158" s="27">
        <v>75</v>
      </c>
      <c r="M158" s="27">
        <v>79</v>
      </c>
      <c r="N158" s="27">
        <v>87</v>
      </c>
      <c r="O158" s="27">
        <v>58</v>
      </c>
      <c r="P158" s="27">
        <v>58</v>
      </c>
      <c r="Q158" s="27">
        <v>47</v>
      </c>
      <c r="R158" s="27">
        <v>24</v>
      </c>
      <c r="S158" s="27">
        <v>11</v>
      </c>
      <c r="T158" s="27">
        <v>14</v>
      </c>
      <c r="U158" s="27">
        <v>11</v>
      </c>
      <c r="V158" s="27">
        <v>7</v>
      </c>
      <c r="W158" s="41">
        <v>114</v>
      </c>
      <c r="X158" s="55">
        <f t="shared" si="1"/>
        <v>16</v>
      </c>
      <c r="Y158" s="19"/>
      <c r="Z158" s="19" t="s">
        <v>147</v>
      </c>
      <c r="AA158" s="19"/>
    </row>
    <row r="159" spans="1:27" ht="9.9499999999999993" customHeight="1">
      <c r="A159" s="22"/>
      <c r="B159" s="3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4"/>
      <c r="W159" s="32"/>
      <c r="X159" s="55" t="str">
        <f t="shared" si="1"/>
        <v/>
      </c>
    </row>
    <row r="160" spans="1:27" ht="14.1" customHeight="1">
      <c r="A160" s="66" t="s">
        <v>49</v>
      </c>
      <c r="B160" s="15" t="s">
        <v>160</v>
      </c>
      <c r="C160" s="25">
        <v>809</v>
      </c>
      <c r="D160" s="34">
        <v>11</v>
      </c>
      <c r="E160" s="34">
        <v>8</v>
      </c>
      <c r="F160" s="34">
        <v>7</v>
      </c>
      <c r="G160" s="34">
        <v>13</v>
      </c>
      <c r="H160" s="34">
        <v>27</v>
      </c>
      <c r="I160" s="34">
        <v>43</v>
      </c>
      <c r="J160" s="34">
        <v>86</v>
      </c>
      <c r="K160" s="34">
        <v>77</v>
      </c>
      <c r="L160" s="34">
        <v>76</v>
      </c>
      <c r="M160" s="34">
        <v>43</v>
      </c>
      <c r="N160" s="34">
        <v>35</v>
      </c>
      <c r="O160" s="34">
        <v>39</v>
      </c>
      <c r="P160" s="34">
        <v>85</v>
      </c>
      <c r="Q160" s="34">
        <v>66</v>
      </c>
      <c r="R160" s="34">
        <v>54</v>
      </c>
      <c r="S160" s="34">
        <v>63</v>
      </c>
      <c r="T160" s="34">
        <v>35</v>
      </c>
      <c r="U160" s="34">
        <v>26</v>
      </c>
      <c r="V160" s="34">
        <v>15</v>
      </c>
      <c r="W160" s="32">
        <v>259</v>
      </c>
      <c r="X160" s="55">
        <f t="shared" si="1"/>
        <v>32</v>
      </c>
      <c r="Y160" s="19"/>
      <c r="Z160" s="19" t="s">
        <v>147</v>
      </c>
      <c r="AA160" s="19"/>
    </row>
    <row r="161" spans="1:27" ht="14.1" customHeight="1">
      <c r="A161" s="66"/>
      <c r="B161" s="15" t="s">
        <v>161</v>
      </c>
      <c r="C161" s="25">
        <v>869</v>
      </c>
      <c r="D161" s="27">
        <v>15</v>
      </c>
      <c r="E161" s="27">
        <v>9</v>
      </c>
      <c r="F161" s="27">
        <v>7</v>
      </c>
      <c r="G161" s="27">
        <v>14</v>
      </c>
      <c r="H161" s="27">
        <v>24</v>
      </c>
      <c r="I161" s="27">
        <v>49</v>
      </c>
      <c r="J161" s="27">
        <v>85</v>
      </c>
      <c r="K161" s="27">
        <v>94</v>
      </c>
      <c r="L161" s="27">
        <v>91</v>
      </c>
      <c r="M161" s="27">
        <v>53</v>
      </c>
      <c r="N161" s="27">
        <v>47</v>
      </c>
      <c r="O161" s="27">
        <v>34</v>
      </c>
      <c r="P161" s="27">
        <v>80</v>
      </c>
      <c r="Q161" s="27">
        <v>74</v>
      </c>
      <c r="R161" s="27">
        <v>50</v>
      </c>
      <c r="S161" s="27">
        <v>62</v>
      </c>
      <c r="T161" s="27">
        <v>40</v>
      </c>
      <c r="U161" s="27">
        <v>24</v>
      </c>
      <c r="V161" s="27">
        <v>17</v>
      </c>
      <c r="W161" s="41">
        <v>267</v>
      </c>
      <c r="X161" s="55">
        <f t="shared" si="1"/>
        <v>30.7</v>
      </c>
      <c r="Y161" s="19"/>
      <c r="Z161" s="19" t="s">
        <v>147</v>
      </c>
      <c r="AA161" s="19"/>
    </row>
    <row r="162" spans="1:27" ht="9" customHeight="1">
      <c r="A162" s="22"/>
      <c r="B162" s="3"/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32"/>
      <c r="X162" s="55" t="str">
        <f t="shared" si="1"/>
        <v/>
      </c>
    </row>
    <row r="163" spans="1:27" ht="14.1" customHeight="1">
      <c r="A163" s="66" t="s">
        <v>50</v>
      </c>
      <c r="B163" s="15" t="s">
        <v>160</v>
      </c>
      <c r="C163" s="25">
        <v>482</v>
      </c>
      <c r="D163" s="34">
        <v>13</v>
      </c>
      <c r="E163" s="34">
        <v>8</v>
      </c>
      <c r="F163" s="34">
        <v>13</v>
      </c>
      <c r="G163" s="34">
        <v>23</v>
      </c>
      <c r="H163" s="34">
        <v>21</v>
      </c>
      <c r="I163" s="34">
        <v>34</v>
      </c>
      <c r="J163" s="34">
        <v>49</v>
      </c>
      <c r="K163" s="34">
        <v>29</v>
      </c>
      <c r="L163" s="34">
        <v>31</v>
      </c>
      <c r="M163" s="34">
        <v>31</v>
      </c>
      <c r="N163" s="34">
        <v>37</v>
      </c>
      <c r="O163" s="34">
        <v>34</v>
      </c>
      <c r="P163" s="34">
        <v>39</v>
      </c>
      <c r="Q163" s="34">
        <v>26</v>
      </c>
      <c r="R163" s="34">
        <v>23</v>
      </c>
      <c r="S163" s="34">
        <v>24</v>
      </c>
      <c r="T163" s="34">
        <v>22</v>
      </c>
      <c r="U163" s="34">
        <v>10</v>
      </c>
      <c r="V163" s="34">
        <v>15</v>
      </c>
      <c r="W163" s="32">
        <v>120</v>
      </c>
      <c r="X163" s="55">
        <f t="shared" si="1"/>
        <v>24.9</v>
      </c>
      <c r="Y163" s="19"/>
      <c r="Z163" s="19" t="s">
        <v>147</v>
      </c>
      <c r="AA163" s="19"/>
    </row>
    <row r="164" spans="1:27" ht="14.1" customHeight="1">
      <c r="A164" s="66"/>
      <c r="B164" s="15" t="s">
        <v>161</v>
      </c>
      <c r="C164" s="25">
        <v>492</v>
      </c>
      <c r="D164" s="27">
        <v>17</v>
      </c>
      <c r="E164" s="27">
        <v>11</v>
      </c>
      <c r="F164" s="27">
        <v>11</v>
      </c>
      <c r="G164" s="27">
        <v>18</v>
      </c>
      <c r="H164" s="27">
        <v>25</v>
      </c>
      <c r="I164" s="27">
        <v>40</v>
      </c>
      <c r="J164" s="27">
        <v>37</v>
      </c>
      <c r="K164" s="27">
        <v>38</v>
      </c>
      <c r="L164" s="27">
        <v>32</v>
      </c>
      <c r="M164" s="27">
        <v>28</v>
      </c>
      <c r="N164" s="27">
        <v>32</v>
      </c>
      <c r="O164" s="27">
        <v>39</v>
      </c>
      <c r="P164" s="27">
        <v>37</v>
      </c>
      <c r="Q164" s="27">
        <v>28</v>
      </c>
      <c r="R164" s="27">
        <v>23</v>
      </c>
      <c r="S164" s="27">
        <v>30</v>
      </c>
      <c r="T164" s="27">
        <v>22</v>
      </c>
      <c r="U164" s="27">
        <v>10</v>
      </c>
      <c r="V164" s="27">
        <v>14</v>
      </c>
      <c r="W164" s="41">
        <v>127</v>
      </c>
      <c r="X164" s="55">
        <f t="shared" si="1"/>
        <v>25.8</v>
      </c>
      <c r="Y164" s="19"/>
      <c r="Z164" s="19" t="s">
        <v>147</v>
      </c>
      <c r="AA164" s="19"/>
    </row>
    <row r="165" spans="1:27" ht="9.9499999999999993" customHeight="1">
      <c r="A165" s="22"/>
      <c r="B165" s="3"/>
      <c r="C165" s="25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32"/>
      <c r="X165" s="55" t="str">
        <f t="shared" si="1"/>
        <v/>
      </c>
    </row>
    <row r="166" spans="1:27" ht="14.1" customHeight="1">
      <c r="A166" s="66" t="s">
        <v>149</v>
      </c>
      <c r="B166" s="15" t="s">
        <v>160</v>
      </c>
      <c r="C166" s="25">
        <v>641</v>
      </c>
      <c r="D166" s="34">
        <v>25</v>
      </c>
      <c r="E166" s="34">
        <v>20</v>
      </c>
      <c r="F166" s="34">
        <v>32</v>
      </c>
      <c r="G166" s="34">
        <v>23</v>
      </c>
      <c r="H166" s="34">
        <v>21</v>
      </c>
      <c r="I166" s="34">
        <v>44</v>
      </c>
      <c r="J166" s="34">
        <v>57</v>
      </c>
      <c r="K166" s="34">
        <v>71</v>
      </c>
      <c r="L166" s="34">
        <v>53</v>
      </c>
      <c r="M166" s="34">
        <v>54</v>
      </c>
      <c r="N166" s="34">
        <v>45</v>
      </c>
      <c r="O166" s="34">
        <v>33</v>
      </c>
      <c r="P166" s="34">
        <v>40</v>
      </c>
      <c r="Q166" s="34">
        <v>26</v>
      </c>
      <c r="R166" s="34">
        <v>24</v>
      </c>
      <c r="S166" s="34">
        <v>31</v>
      </c>
      <c r="T166" s="34">
        <v>20</v>
      </c>
      <c r="U166" s="34">
        <v>18</v>
      </c>
      <c r="V166" s="34">
        <v>4</v>
      </c>
      <c r="W166" s="32">
        <v>123</v>
      </c>
      <c r="X166" s="55">
        <f t="shared" si="1"/>
        <v>19.2</v>
      </c>
      <c r="Y166" s="19"/>
      <c r="Z166" s="19" t="s">
        <v>147</v>
      </c>
      <c r="AA166" s="19"/>
    </row>
    <row r="167" spans="1:27" ht="14.1" customHeight="1">
      <c r="A167" s="66"/>
      <c r="B167" s="15" t="s">
        <v>161</v>
      </c>
      <c r="C167" s="25">
        <v>661</v>
      </c>
      <c r="D167" s="27">
        <v>26</v>
      </c>
      <c r="E167" s="27">
        <v>23</v>
      </c>
      <c r="F167" s="27">
        <v>31</v>
      </c>
      <c r="G167" s="27">
        <v>28</v>
      </c>
      <c r="H167" s="27">
        <v>22</v>
      </c>
      <c r="I167" s="27">
        <v>41</v>
      </c>
      <c r="J167" s="27">
        <v>60</v>
      </c>
      <c r="K167" s="27">
        <v>67</v>
      </c>
      <c r="L167" s="27">
        <v>55</v>
      </c>
      <c r="M167" s="27">
        <v>56</v>
      </c>
      <c r="N167" s="27">
        <v>51</v>
      </c>
      <c r="O167" s="27">
        <v>35</v>
      </c>
      <c r="P167" s="27">
        <v>36</v>
      </c>
      <c r="Q167" s="27">
        <v>28</v>
      </c>
      <c r="R167" s="27">
        <v>25</v>
      </c>
      <c r="S167" s="27">
        <v>26</v>
      </c>
      <c r="T167" s="27">
        <v>27</v>
      </c>
      <c r="U167" s="27">
        <v>19</v>
      </c>
      <c r="V167" s="27">
        <v>5</v>
      </c>
      <c r="W167" s="41">
        <v>130</v>
      </c>
      <c r="X167" s="55">
        <f t="shared" si="1"/>
        <v>19.7</v>
      </c>
      <c r="Y167" s="19"/>
      <c r="Z167" s="19" t="s">
        <v>147</v>
      </c>
      <c r="AA167" s="19"/>
    </row>
    <row r="168" spans="1:27" ht="9.9499999999999993" customHeight="1">
      <c r="A168" s="22"/>
      <c r="B168" s="3"/>
      <c r="C168" s="25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32"/>
      <c r="X168" s="55" t="str">
        <f t="shared" si="1"/>
        <v/>
      </c>
    </row>
    <row r="169" spans="1:27" ht="14.1" customHeight="1">
      <c r="A169" s="66" t="s">
        <v>51</v>
      </c>
      <c r="B169" s="15" t="s">
        <v>160</v>
      </c>
      <c r="C169" s="25">
        <v>90</v>
      </c>
      <c r="D169" s="34">
        <v>1</v>
      </c>
      <c r="E169" s="34">
        <v>3</v>
      </c>
      <c r="F169" s="34">
        <v>5</v>
      </c>
      <c r="G169" s="34">
        <v>2</v>
      </c>
      <c r="H169" s="34">
        <v>2</v>
      </c>
      <c r="I169" s="34">
        <v>3</v>
      </c>
      <c r="J169" s="34">
        <v>4</v>
      </c>
      <c r="K169" s="34">
        <v>7</v>
      </c>
      <c r="L169" s="34">
        <v>5</v>
      </c>
      <c r="M169" s="34">
        <v>4</v>
      </c>
      <c r="N169" s="34">
        <v>4</v>
      </c>
      <c r="O169" s="34">
        <v>4</v>
      </c>
      <c r="P169" s="34">
        <v>7</v>
      </c>
      <c r="Q169" s="34">
        <v>7</v>
      </c>
      <c r="R169" s="34">
        <v>12</v>
      </c>
      <c r="S169" s="34">
        <v>7</v>
      </c>
      <c r="T169" s="34">
        <v>5</v>
      </c>
      <c r="U169" s="24">
        <v>3</v>
      </c>
      <c r="V169" s="34">
        <v>5</v>
      </c>
      <c r="W169" s="32">
        <v>39</v>
      </c>
      <c r="X169" s="55">
        <f t="shared" si="1"/>
        <v>43.3</v>
      </c>
      <c r="Y169" s="19"/>
      <c r="Z169" s="19" t="s">
        <v>147</v>
      </c>
      <c r="AA169" s="19"/>
    </row>
    <row r="170" spans="1:27" ht="14.1" customHeight="1">
      <c r="A170" s="66"/>
      <c r="B170" s="15" t="s">
        <v>161</v>
      </c>
      <c r="C170" s="25">
        <v>88</v>
      </c>
      <c r="D170" s="27">
        <v>1</v>
      </c>
      <c r="E170" s="27">
        <v>2</v>
      </c>
      <c r="F170" s="27">
        <v>4</v>
      </c>
      <c r="G170" s="27">
        <v>3</v>
      </c>
      <c r="H170" s="27">
        <v>2</v>
      </c>
      <c r="I170" s="27">
        <v>3</v>
      </c>
      <c r="J170" s="27">
        <v>2</v>
      </c>
      <c r="K170" s="27">
        <v>4</v>
      </c>
      <c r="L170" s="27">
        <v>8</v>
      </c>
      <c r="M170" s="27">
        <v>6</v>
      </c>
      <c r="N170" s="27">
        <v>4</v>
      </c>
      <c r="O170" s="27">
        <v>3</v>
      </c>
      <c r="P170" s="27">
        <v>7</v>
      </c>
      <c r="Q170" s="27">
        <v>8</v>
      </c>
      <c r="R170" s="27">
        <v>10</v>
      </c>
      <c r="S170" s="27">
        <v>8</v>
      </c>
      <c r="T170" s="27">
        <v>6</v>
      </c>
      <c r="U170" s="27">
        <v>2</v>
      </c>
      <c r="V170" s="27">
        <v>5</v>
      </c>
      <c r="W170" s="41">
        <v>39</v>
      </c>
      <c r="X170" s="55">
        <f t="shared" si="1"/>
        <v>44.3</v>
      </c>
      <c r="Y170" s="19"/>
      <c r="Z170" s="19" t="s">
        <v>147</v>
      </c>
      <c r="AA170" s="19"/>
    </row>
    <row r="171" spans="1:27" ht="9.9499999999999993" customHeight="1">
      <c r="A171" s="16" t="s">
        <v>0</v>
      </c>
      <c r="B171" s="3"/>
      <c r="C171" s="25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32"/>
      <c r="X171" s="55" t="str">
        <f t="shared" si="1"/>
        <v/>
      </c>
    </row>
    <row r="172" spans="1:27" ht="14.1" customHeight="1">
      <c r="A172" s="66" t="s">
        <v>52</v>
      </c>
      <c r="B172" s="15" t="s">
        <v>160</v>
      </c>
      <c r="C172" s="25">
        <v>101</v>
      </c>
      <c r="D172" s="37">
        <v>2</v>
      </c>
      <c r="E172" s="34">
        <v>2</v>
      </c>
      <c r="F172" s="37">
        <v>1</v>
      </c>
      <c r="G172" s="37" t="s">
        <v>155</v>
      </c>
      <c r="H172" s="34">
        <v>5</v>
      </c>
      <c r="I172" s="34">
        <v>6</v>
      </c>
      <c r="J172" s="34">
        <v>12</v>
      </c>
      <c r="K172" s="34">
        <v>11</v>
      </c>
      <c r="L172" s="34">
        <v>8</v>
      </c>
      <c r="M172" s="34">
        <v>8</v>
      </c>
      <c r="N172" s="34">
        <v>2</v>
      </c>
      <c r="O172" s="34">
        <v>7</v>
      </c>
      <c r="P172" s="34">
        <v>10</v>
      </c>
      <c r="Q172" s="34">
        <v>3</v>
      </c>
      <c r="R172" s="34">
        <v>6</v>
      </c>
      <c r="S172" s="34">
        <v>7</v>
      </c>
      <c r="T172" s="34">
        <v>3</v>
      </c>
      <c r="U172" s="34">
        <v>5</v>
      </c>
      <c r="V172" s="24">
        <v>3</v>
      </c>
      <c r="W172" s="32">
        <v>27</v>
      </c>
      <c r="X172" s="55">
        <f t="shared" si="1"/>
        <v>26.7</v>
      </c>
      <c r="Y172" s="19"/>
      <c r="Z172" s="19" t="s">
        <v>147</v>
      </c>
      <c r="AA172" s="19"/>
    </row>
    <row r="173" spans="1:27" ht="14.1" customHeight="1">
      <c r="A173" s="66"/>
      <c r="B173" s="15" t="s">
        <v>161</v>
      </c>
      <c r="C173" s="25">
        <v>95</v>
      </c>
      <c r="D173" s="27">
        <v>1</v>
      </c>
      <c r="E173" s="27">
        <v>2</v>
      </c>
      <c r="F173" s="27">
        <v>1</v>
      </c>
      <c r="G173" s="37" t="s">
        <v>155</v>
      </c>
      <c r="H173" s="27">
        <v>2</v>
      </c>
      <c r="I173" s="27">
        <v>11</v>
      </c>
      <c r="J173" s="27">
        <v>12</v>
      </c>
      <c r="K173" s="27">
        <v>11</v>
      </c>
      <c r="L173" s="27">
        <v>5</v>
      </c>
      <c r="M173" s="27">
        <v>5</v>
      </c>
      <c r="N173" s="27">
        <v>2</v>
      </c>
      <c r="O173" s="27">
        <v>9</v>
      </c>
      <c r="P173" s="27">
        <v>9</v>
      </c>
      <c r="Q173" s="27">
        <v>4</v>
      </c>
      <c r="R173" s="27">
        <v>5</v>
      </c>
      <c r="S173" s="27">
        <v>4</v>
      </c>
      <c r="T173" s="27">
        <v>4</v>
      </c>
      <c r="U173" s="27">
        <v>5</v>
      </c>
      <c r="V173" s="27">
        <v>3</v>
      </c>
      <c r="W173" s="41">
        <v>25</v>
      </c>
      <c r="X173" s="55">
        <f t="shared" si="1"/>
        <v>26.3</v>
      </c>
      <c r="Y173" s="19"/>
      <c r="Z173" s="19" t="s">
        <v>147</v>
      </c>
      <c r="AA173" s="19"/>
    </row>
    <row r="174" spans="1:27" ht="9.9499999999999993" customHeight="1">
      <c r="A174" s="22"/>
      <c r="B174" s="3"/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32"/>
      <c r="X174" s="55" t="str">
        <f t="shared" si="1"/>
        <v/>
      </c>
    </row>
    <row r="175" spans="1:27" ht="14.1" customHeight="1">
      <c r="A175" s="66" t="s">
        <v>53</v>
      </c>
      <c r="B175" s="15" t="s">
        <v>160</v>
      </c>
      <c r="C175" s="25">
        <v>1560</v>
      </c>
      <c r="D175" s="34">
        <v>65</v>
      </c>
      <c r="E175" s="34">
        <v>65</v>
      </c>
      <c r="F175" s="34">
        <v>76</v>
      </c>
      <c r="G175" s="34">
        <v>50</v>
      </c>
      <c r="H175" s="34">
        <v>91</v>
      </c>
      <c r="I175" s="34">
        <v>110</v>
      </c>
      <c r="J175" s="34">
        <v>135</v>
      </c>
      <c r="K175" s="34">
        <v>194</v>
      </c>
      <c r="L175" s="34">
        <v>168</v>
      </c>
      <c r="M175" s="34">
        <v>170</v>
      </c>
      <c r="N175" s="34">
        <v>101</v>
      </c>
      <c r="O175" s="34">
        <v>89</v>
      </c>
      <c r="P175" s="34">
        <v>95</v>
      </c>
      <c r="Q175" s="34">
        <v>54</v>
      </c>
      <c r="R175" s="34">
        <v>42</v>
      </c>
      <c r="S175" s="34">
        <v>26</v>
      </c>
      <c r="T175" s="34">
        <v>13</v>
      </c>
      <c r="U175" s="34">
        <v>11</v>
      </c>
      <c r="V175" s="34">
        <v>5</v>
      </c>
      <c r="W175" s="32">
        <v>151</v>
      </c>
      <c r="X175" s="55">
        <f t="shared" si="1"/>
        <v>9.6999999999999993</v>
      </c>
      <c r="Y175" s="19"/>
      <c r="Z175" s="19" t="s">
        <v>147</v>
      </c>
      <c r="AA175" s="19"/>
    </row>
    <row r="176" spans="1:27" ht="14.1" customHeight="1">
      <c r="A176" s="66"/>
      <c r="B176" s="15" t="s">
        <v>161</v>
      </c>
      <c r="C176" s="25">
        <v>1687</v>
      </c>
      <c r="D176" s="27">
        <v>85</v>
      </c>
      <c r="E176" s="27">
        <v>69</v>
      </c>
      <c r="F176" s="27">
        <v>71</v>
      </c>
      <c r="G176" s="27">
        <v>52</v>
      </c>
      <c r="H176" s="27">
        <v>84</v>
      </c>
      <c r="I176" s="27">
        <v>128</v>
      </c>
      <c r="J176" s="27">
        <v>177</v>
      </c>
      <c r="K176" s="27">
        <v>201</v>
      </c>
      <c r="L176" s="27">
        <v>178</v>
      </c>
      <c r="M176" s="27">
        <v>173</v>
      </c>
      <c r="N176" s="27">
        <v>127</v>
      </c>
      <c r="O176" s="27">
        <v>84</v>
      </c>
      <c r="P176" s="27">
        <v>93</v>
      </c>
      <c r="Q176" s="27">
        <v>63</v>
      </c>
      <c r="R176" s="27">
        <v>42</v>
      </c>
      <c r="S176" s="27">
        <v>27</v>
      </c>
      <c r="T176" s="27">
        <v>13</v>
      </c>
      <c r="U176" s="27">
        <v>12</v>
      </c>
      <c r="V176" s="27">
        <v>8</v>
      </c>
      <c r="W176" s="41">
        <v>165</v>
      </c>
      <c r="X176" s="55">
        <f t="shared" si="1"/>
        <v>9.8000000000000007</v>
      </c>
      <c r="Y176" s="19"/>
      <c r="Z176" s="19" t="s">
        <v>147</v>
      </c>
      <c r="AA176" s="19"/>
    </row>
    <row r="177" spans="1:27" ht="9.9499999999999993" customHeight="1">
      <c r="A177" s="22"/>
      <c r="B177" s="3"/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32"/>
      <c r="X177" s="55" t="str">
        <f t="shared" si="1"/>
        <v/>
      </c>
    </row>
    <row r="178" spans="1:27" ht="14.1" customHeight="1">
      <c r="A178" s="66" t="s">
        <v>54</v>
      </c>
      <c r="B178" s="15" t="s">
        <v>160</v>
      </c>
      <c r="C178" s="25">
        <v>1243</v>
      </c>
      <c r="D178" s="34">
        <v>58</v>
      </c>
      <c r="E178" s="34">
        <v>36</v>
      </c>
      <c r="F178" s="34">
        <v>42</v>
      </c>
      <c r="G178" s="34">
        <v>29</v>
      </c>
      <c r="H178" s="34">
        <v>63</v>
      </c>
      <c r="I178" s="34">
        <v>119</v>
      </c>
      <c r="J178" s="34">
        <v>135</v>
      </c>
      <c r="K178" s="34">
        <v>154</v>
      </c>
      <c r="L178" s="34">
        <v>115</v>
      </c>
      <c r="M178" s="34">
        <v>81</v>
      </c>
      <c r="N178" s="34">
        <v>97</v>
      </c>
      <c r="O178" s="34">
        <v>67</v>
      </c>
      <c r="P178" s="34">
        <v>50</v>
      </c>
      <c r="Q178" s="34">
        <v>58</v>
      </c>
      <c r="R178" s="34">
        <v>31</v>
      </c>
      <c r="S178" s="34">
        <v>29</v>
      </c>
      <c r="T178" s="34">
        <v>43</v>
      </c>
      <c r="U178" s="34">
        <v>26</v>
      </c>
      <c r="V178" s="34">
        <v>10</v>
      </c>
      <c r="W178" s="32">
        <v>197</v>
      </c>
      <c r="X178" s="55">
        <f t="shared" si="1"/>
        <v>15.8</v>
      </c>
      <c r="Y178" s="19"/>
      <c r="Z178" s="19" t="s">
        <v>147</v>
      </c>
      <c r="AA178" s="19"/>
    </row>
    <row r="179" spans="1:27" ht="14.1" customHeight="1">
      <c r="A179" s="66"/>
      <c r="B179" s="15" t="s">
        <v>161</v>
      </c>
      <c r="C179" s="25">
        <v>1396</v>
      </c>
      <c r="D179" s="27">
        <v>75</v>
      </c>
      <c r="E179" s="27">
        <v>36</v>
      </c>
      <c r="F179" s="27">
        <v>46</v>
      </c>
      <c r="G179" s="27">
        <v>36</v>
      </c>
      <c r="H179" s="27">
        <v>64</v>
      </c>
      <c r="I179" s="27">
        <v>127</v>
      </c>
      <c r="J179" s="27">
        <v>157</v>
      </c>
      <c r="K179" s="27">
        <v>185</v>
      </c>
      <c r="L179" s="27">
        <v>123</v>
      </c>
      <c r="M179" s="27">
        <v>114</v>
      </c>
      <c r="N179" s="27">
        <v>96</v>
      </c>
      <c r="O179" s="27">
        <v>78</v>
      </c>
      <c r="P179" s="27">
        <v>53</v>
      </c>
      <c r="Q179" s="27">
        <v>59</v>
      </c>
      <c r="R179" s="27">
        <v>39</v>
      </c>
      <c r="S179" s="27">
        <v>26</v>
      </c>
      <c r="T179" s="27">
        <v>42</v>
      </c>
      <c r="U179" s="27">
        <v>29</v>
      </c>
      <c r="V179" s="27">
        <v>11</v>
      </c>
      <c r="W179" s="41">
        <v>206</v>
      </c>
      <c r="X179" s="55">
        <f t="shared" si="1"/>
        <v>14.8</v>
      </c>
      <c r="Y179" s="19"/>
      <c r="Z179" s="19" t="s">
        <v>147</v>
      </c>
      <c r="AA179" s="19"/>
    </row>
    <row r="180" spans="1:27" ht="9.9499999999999993" customHeight="1">
      <c r="A180" s="22"/>
      <c r="B180" s="3"/>
      <c r="C180" s="2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32"/>
      <c r="X180" s="55" t="str">
        <f t="shared" si="1"/>
        <v/>
      </c>
    </row>
    <row r="181" spans="1:27" ht="14.1" customHeight="1">
      <c r="A181" s="66" t="s">
        <v>55</v>
      </c>
      <c r="B181" s="15" t="s">
        <v>160</v>
      </c>
      <c r="C181" s="25">
        <v>427</v>
      </c>
      <c r="D181" s="34">
        <v>19</v>
      </c>
      <c r="E181" s="34">
        <v>13</v>
      </c>
      <c r="F181" s="34">
        <v>11</v>
      </c>
      <c r="G181" s="34">
        <v>9</v>
      </c>
      <c r="H181" s="34">
        <v>21</v>
      </c>
      <c r="I181" s="34">
        <v>39</v>
      </c>
      <c r="J181" s="34">
        <v>38</v>
      </c>
      <c r="K181" s="34">
        <v>49</v>
      </c>
      <c r="L181" s="34">
        <v>46</v>
      </c>
      <c r="M181" s="34">
        <v>24</v>
      </c>
      <c r="N181" s="34">
        <v>23</v>
      </c>
      <c r="O181" s="34">
        <v>31</v>
      </c>
      <c r="P181" s="34">
        <v>34</v>
      </c>
      <c r="Q181" s="34">
        <v>21</v>
      </c>
      <c r="R181" s="34">
        <v>18</v>
      </c>
      <c r="S181" s="34">
        <v>11</v>
      </c>
      <c r="T181" s="34">
        <v>9</v>
      </c>
      <c r="U181" s="34">
        <v>5</v>
      </c>
      <c r="V181" s="34">
        <v>6</v>
      </c>
      <c r="W181" s="32">
        <v>70</v>
      </c>
      <c r="X181" s="55">
        <f t="shared" si="1"/>
        <v>16.399999999999999</v>
      </c>
      <c r="Y181" s="19"/>
      <c r="Z181" s="19" t="s">
        <v>147</v>
      </c>
      <c r="AA181" s="19"/>
    </row>
    <row r="182" spans="1:27" ht="14.1" customHeight="1">
      <c r="A182" s="66"/>
      <c r="B182" s="15" t="s">
        <v>161</v>
      </c>
      <c r="C182" s="25">
        <v>431</v>
      </c>
      <c r="D182" s="27">
        <v>19</v>
      </c>
      <c r="E182" s="27">
        <v>20</v>
      </c>
      <c r="F182" s="27">
        <v>12</v>
      </c>
      <c r="G182" s="27">
        <v>8</v>
      </c>
      <c r="H182" s="27">
        <v>18</v>
      </c>
      <c r="I182" s="27">
        <v>34</v>
      </c>
      <c r="J182" s="27">
        <v>40</v>
      </c>
      <c r="K182" s="27">
        <v>46</v>
      </c>
      <c r="L182" s="27">
        <v>44</v>
      </c>
      <c r="M182" s="27">
        <v>31</v>
      </c>
      <c r="N182" s="27">
        <v>26</v>
      </c>
      <c r="O182" s="27">
        <v>24</v>
      </c>
      <c r="P182" s="27">
        <v>31</v>
      </c>
      <c r="Q182" s="27">
        <v>27</v>
      </c>
      <c r="R182" s="27">
        <v>19</v>
      </c>
      <c r="S182" s="27">
        <v>12</v>
      </c>
      <c r="T182" s="27">
        <v>7</v>
      </c>
      <c r="U182" s="27">
        <v>5</v>
      </c>
      <c r="V182" s="27">
        <v>8</v>
      </c>
      <c r="W182" s="41">
        <v>78</v>
      </c>
      <c r="X182" s="55">
        <f t="shared" si="1"/>
        <v>18.100000000000001</v>
      </c>
      <c r="Y182" s="19"/>
      <c r="Z182" s="19" t="s">
        <v>147</v>
      </c>
      <c r="AA182" s="19"/>
    </row>
    <row r="183" spans="1:27" ht="9.9499999999999993" customHeight="1">
      <c r="A183" s="22"/>
      <c r="B183" s="3"/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32"/>
      <c r="X183" s="55" t="str">
        <f t="shared" si="1"/>
        <v/>
      </c>
    </row>
    <row r="184" spans="1:27" ht="14.1" customHeight="1">
      <c r="A184" s="66" t="s">
        <v>56</v>
      </c>
      <c r="B184" s="15" t="s">
        <v>160</v>
      </c>
      <c r="C184" s="25">
        <v>1261</v>
      </c>
      <c r="D184" s="34">
        <v>57</v>
      </c>
      <c r="E184" s="34">
        <v>49</v>
      </c>
      <c r="F184" s="34">
        <v>36</v>
      </c>
      <c r="G184" s="34">
        <v>34</v>
      </c>
      <c r="H184" s="34">
        <v>63</v>
      </c>
      <c r="I184" s="34">
        <v>91</v>
      </c>
      <c r="J184" s="34">
        <v>90</v>
      </c>
      <c r="K184" s="34">
        <v>80</v>
      </c>
      <c r="L184" s="34">
        <v>111</v>
      </c>
      <c r="M184" s="34">
        <v>86</v>
      </c>
      <c r="N184" s="34">
        <v>90</v>
      </c>
      <c r="O184" s="34">
        <v>76</v>
      </c>
      <c r="P184" s="34">
        <v>83</v>
      </c>
      <c r="Q184" s="34">
        <v>69</v>
      </c>
      <c r="R184" s="34">
        <v>64</v>
      </c>
      <c r="S184" s="34">
        <v>64</v>
      </c>
      <c r="T184" s="34">
        <v>58</v>
      </c>
      <c r="U184" s="34">
        <v>37</v>
      </c>
      <c r="V184" s="34">
        <v>23</v>
      </c>
      <c r="W184" s="32">
        <v>315</v>
      </c>
      <c r="X184" s="55">
        <f t="shared" si="1"/>
        <v>25</v>
      </c>
      <c r="Y184" s="19"/>
      <c r="Z184" s="19" t="s">
        <v>147</v>
      </c>
      <c r="AA184" s="19"/>
    </row>
    <row r="185" spans="1:27" ht="14.1" customHeight="1">
      <c r="A185" s="66"/>
      <c r="B185" s="15" t="s">
        <v>161</v>
      </c>
      <c r="C185" s="25">
        <v>1262</v>
      </c>
      <c r="D185" s="27">
        <v>55</v>
      </c>
      <c r="E185" s="27">
        <v>47</v>
      </c>
      <c r="F185" s="27">
        <v>38</v>
      </c>
      <c r="G185" s="27">
        <v>32</v>
      </c>
      <c r="H185" s="27">
        <v>65</v>
      </c>
      <c r="I185" s="27">
        <v>82</v>
      </c>
      <c r="J185" s="27">
        <v>86</v>
      </c>
      <c r="K185" s="27">
        <v>92</v>
      </c>
      <c r="L185" s="27">
        <v>106</v>
      </c>
      <c r="M185" s="27">
        <v>84</v>
      </c>
      <c r="N185" s="27">
        <v>92</v>
      </c>
      <c r="O185" s="27">
        <v>74</v>
      </c>
      <c r="P185" s="27">
        <v>86</v>
      </c>
      <c r="Q185" s="27">
        <v>65</v>
      </c>
      <c r="R185" s="27">
        <v>70</v>
      </c>
      <c r="S185" s="27">
        <v>67</v>
      </c>
      <c r="T185" s="27">
        <v>51</v>
      </c>
      <c r="U185" s="27">
        <v>47</v>
      </c>
      <c r="V185" s="27">
        <v>23</v>
      </c>
      <c r="W185" s="41">
        <v>323</v>
      </c>
      <c r="X185" s="55">
        <f t="shared" si="1"/>
        <v>25.6</v>
      </c>
      <c r="Y185" s="19"/>
      <c r="Z185" s="19" t="s">
        <v>147</v>
      </c>
      <c r="AA185" s="19"/>
    </row>
    <row r="186" spans="1:27" ht="9.9499999999999993" customHeight="1">
      <c r="A186" s="16" t="s">
        <v>0</v>
      </c>
      <c r="B186" s="3"/>
      <c r="C186" s="25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32"/>
      <c r="X186" s="55" t="str">
        <f t="shared" si="1"/>
        <v/>
      </c>
    </row>
    <row r="187" spans="1:27" ht="14.1" customHeight="1">
      <c r="A187" s="66" t="s">
        <v>57</v>
      </c>
      <c r="B187" s="15" t="s">
        <v>160</v>
      </c>
      <c r="C187" s="25">
        <v>621</v>
      </c>
      <c r="D187" s="34">
        <v>24</v>
      </c>
      <c r="E187" s="34">
        <v>19</v>
      </c>
      <c r="F187" s="34">
        <v>13</v>
      </c>
      <c r="G187" s="34">
        <v>17</v>
      </c>
      <c r="H187" s="34">
        <v>23</v>
      </c>
      <c r="I187" s="34">
        <v>40</v>
      </c>
      <c r="J187" s="34">
        <v>51</v>
      </c>
      <c r="K187" s="34">
        <v>48</v>
      </c>
      <c r="L187" s="34">
        <v>68</v>
      </c>
      <c r="M187" s="34">
        <v>43</v>
      </c>
      <c r="N187" s="34">
        <v>48</v>
      </c>
      <c r="O187" s="34">
        <v>56</v>
      </c>
      <c r="P187" s="34">
        <v>45</v>
      </c>
      <c r="Q187" s="34">
        <v>26</v>
      </c>
      <c r="R187" s="34">
        <v>40</v>
      </c>
      <c r="S187" s="34">
        <v>27</v>
      </c>
      <c r="T187" s="34">
        <v>19</v>
      </c>
      <c r="U187" s="34">
        <v>7</v>
      </c>
      <c r="V187" s="34">
        <v>7</v>
      </c>
      <c r="W187" s="32">
        <v>126</v>
      </c>
      <c r="X187" s="55">
        <f t="shared" si="1"/>
        <v>20.3</v>
      </c>
      <c r="Y187" s="19"/>
      <c r="Z187" s="19" t="s">
        <v>147</v>
      </c>
      <c r="AA187" s="19"/>
    </row>
    <row r="188" spans="1:27" ht="14.1" customHeight="1">
      <c r="A188" s="66"/>
      <c r="B188" s="15" t="s">
        <v>161</v>
      </c>
      <c r="C188" s="25">
        <v>607</v>
      </c>
      <c r="D188" s="27">
        <v>19</v>
      </c>
      <c r="E188" s="27">
        <v>22</v>
      </c>
      <c r="F188" s="27">
        <v>15</v>
      </c>
      <c r="G188" s="27">
        <v>16</v>
      </c>
      <c r="H188" s="27">
        <v>22</v>
      </c>
      <c r="I188" s="27">
        <v>37</v>
      </c>
      <c r="J188" s="27">
        <v>41</v>
      </c>
      <c r="K188" s="27">
        <v>52</v>
      </c>
      <c r="L188" s="27">
        <v>56</v>
      </c>
      <c r="M188" s="27">
        <v>52</v>
      </c>
      <c r="N188" s="27">
        <v>42</v>
      </c>
      <c r="O188" s="27">
        <v>57</v>
      </c>
      <c r="P188" s="27">
        <v>45</v>
      </c>
      <c r="Q188" s="27">
        <v>34</v>
      </c>
      <c r="R188" s="27">
        <v>36</v>
      </c>
      <c r="S188" s="27">
        <v>26</v>
      </c>
      <c r="T188" s="27">
        <v>22</v>
      </c>
      <c r="U188" s="27">
        <v>4</v>
      </c>
      <c r="V188" s="27">
        <v>9</v>
      </c>
      <c r="W188" s="41">
        <v>131</v>
      </c>
      <c r="X188" s="55">
        <f t="shared" si="1"/>
        <v>21.6</v>
      </c>
      <c r="Y188" s="19"/>
      <c r="Z188" s="19" t="s">
        <v>147</v>
      </c>
      <c r="AA188" s="19"/>
    </row>
    <row r="189" spans="1:27" ht="9.9499999999999993" customHeight="1">
      <c r="A189" s="22"/>
      <c r="B189" s="3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32"/>
      <c r="X189" s="55" t="str">
        <f t="shared" si="1"/>
        <v/>
      </c>
    </row>
    <row r="190" spans="1:27" ht="14.1" customHeight="1">
      <c r="A190" s="66" t="s">
        <v>58</v>
      </c>
      <c r="B190" s="15" t="s">
        <v>160</v>
      </c>
      <c r="C190" s="25">
        <v>675</v>
      </c>
      <c r="D190" s="34">
        <v>26</v>
      </c>
      <c r="E190" s="34">
        <v>27</v>
      </c>
      <c r="F190" s="34">
        <v>28</v>
      </c>
      <c r="G190" s="34">
        <v>30</v>
      </c>
      <c r="H190" s="34">
        <v>43</v>
      </c>
      <c r="I190" s="34">
        <v>49</v>
      </c>
      <c r="J190" s="34">
        <v>71</v>
      </c>
      <c r="K190" s="34">
        <v>53</v>
      </c>
      <c r="L190" s="34">
        <v>79</v>
      </c>
      <c r="M190" s="34">
        <v>52</v>
      </c>
      <c r="N190" s="34">
        <v>50</v>
      </c>
      <c r="O190" s="34">
        <v>33</v>
      </c>
      <c r="P190" s="34">
        <v>40</v>
      </c>
      <c r="Q190" s="34">
        <v>29</v>
      </c>
      <c r="R190" s="34">
        <v>19</v>
      </c>
      <c r="S190" s="34">
        <v>25</v>
      </c>
      <c r="T190" s="34">
        <v>8</v>
      </c>
      <c r="U190" s="34">
        <v>7</v>
      </c>
      <c r="V190" s="34">
        <v>6</v>
      </c>
      <c r="W190" s="32">
        <v>94</v>
      </c>
      <c r="X190" s="55">
        <f t="shared" si="1"/>
        <v>13.9</v>
      </c>
      <c r="Y190" s="19"/>
      <c r="Z190" s="19" t="s">
        <v>147</v>
      </c>
      <c r="AA190" s="19"/>
    </row>
    <row r="191" spans="1:27" ht="14.1" customHeight="1">
      <c r="A191" s="66"/>
      <c r="B191" s="15" t="s">
        <v>161</v>
      </c>
      <c r="C191" s="25">
        <v>756</v>
      </c>
      <c r="D191" s="27">
        <v>33</v>
      </c>
      <c r="E191" s="27">
        <v>35</v>
      </c>
      <c r="F191" s="27">
        <v>29</v>
      </c>
      <c r="G191" s="27">
        <v>31</v>
      </c>
      <c r="H191" s="27">
        <v>42</v>
      </c>
      <c r="I191" s="27">
        <v>57</v>
      </c>
      <c r="J191" s="27">
        <v>73</v>
      </c>
      <c r="K191" s="27">
        <v>72</v>
      </c>
      <c r="L191" s="27">
        <v>86</v>
      </c>
      <c r="M191" s="27">
        <v>57</v>
      </c>
      <c r="N191" s="27">
        <v>55</v>
      </c>
      <c r="O191" s="27">
        <v>38</v>
      </c>
      <c r="P191" s="27">
        <v>40</v>
      </c>
      <c r="Q191" s="27">
        <v>32</v>
      </c>
      <c r="R191" s="27">
        <v>25</v>
      </c>
      <c r="S191" s="27">
        <v>28</v>
      </c>
      <c r="T191" s="27">
        <v>7</v>
      </c>
      <c r="U191" s="27">
        <v>8</v>
      </c>
      <c r="V191" s="27">
        <v>8</v>
      </c>
      <c r="W191" s="41">
        <v>108</v>
      </c>
      <c r="X191" s="55">
        <f t="shared" si="1"/>
        <v>14.3</v>
      </c>
      <c r="Y191" s="19"/>
      <c r="Z191" s="19" t="s">
        <v>147</v>
      </c>
      <c r="AA191" s="19"/>
    </row>
    <row r="192" spans="1:27" ht="9.9499999999999993" customHeight="1">
      <c r="A192" s="22"/>
      <c r="B192" s="3"/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32"/>
      <c r="X192" s="55" t="str">
        <f t="shared" si="1"/>
        <v/>
      </c>
    </row>
    <row r="193" spans="1:27" ht="14.1" customHeight="1">
      <c r="A193" s="66" t="s">
        <v>152</v>
      </c>
      <c r="B193" s="15" t="s">
        <v>160</v>
      </c>
      <c r="C193" s="25">
        <v>642</v>
      </c>
      <c r="D193" s="34">
        <v>39</v>
      </c>
      <c r="E193" s="34">
        <v>24</v>
      </c>
      <c r="F193" s="34">
        <v>26</v>
      </c>
      <c r="G193" s="34">
        <v>18</v>
      </c>
      <c r="H193" s="34">
        <v>22</v>
      </c>
      <c r="I193" s="34">
        <v>43</v>
      </c>
      <c r="J193" s="34">
        <v>72</v>
      </c>
      <c r="K193" s="34">
        <v>61</v>
      </c>
      <c r="L193" s="34">
        <v>70</v>
      </c>
      <c r="M193" s="34">
        <v>52</v>
      </c>
      <c r="N193" s="34">
        <v>48</v>
      </c>
      <c r="O193" s="34">
        <v>41</v>
      </c>
      <c r="P193" s="34">
        <v>34</v>
      </c>
      <c r="Q193" s="34">
        <v>29</v>
      </c>
      <c r="R193" s="34">
        <v>17</v>
      </c>
      <c r="S193" s="34">
        <v>17</v>
      </c>
      <c r="T193" s="34">
        <v>16</v>
      </c>
      <c r="U193" s="34">
        <v>10</v>
      </c>
      <c r="V193" s="34">
        <v>3</v>
      </c>
      <c r="W193" s="32">
        <v>92</v>
      </c>
      <c r="X193" s="55">
        <f t="shared" si="1"/>
        <v>14.3</v>
      </c>
      <c r="Y193" s="19"/>
      <c r="Z193" s="19" t="s">
        <v>147</v>
      </c>
      <c r="AA193" s="19"/>
    </row>
    <row r="194" spans="1:27" ht="14.1" customHeight="1">
      <c r="A194" s="66"/>
      <c r="B194" s="15" t="s">
        <v>161</v>
      </c>
      <c r="C194" s="25">
        <v>635</v>
      </c>
      <c r="D194" s="27">
        <v>40</v>
      </c>
      <c r="E194" s="27">
        <v>30</v>
      </c>
      <c r="F194" s="27">
        <v>25</v>
      </c>
      <c r="G194" s="27">
        <v>20</v>
      </c>
      <c r="H194" s="27">
        <v>23</v>
      </c>
      <c r="I194" s="27">
        <v>19</v>
      </c>
      <c r="J194" s="27">
        <v>70</v>
      </c>
      <c r="K194" s="27">
        <v>73</v>
      </c>
      <c r="L194" s="27">
        <v>77</v>
      </c>
      <c r="M194" s="27">
        <v>42</v>
      </c>
      <c r="N194" s="27">
        <v>57</v>
      </c>
      <c r="O194" s="27">
        <v>33</v>
      </c>
      <c r="P194" s="27">
        <v>38</v>
      </c>
      <c r="Q194" s="27">
        <v>24</v>
      </c>
      <c r="R194" s="27">
        <v>23</v>
      </c>
      <c r="S194" s="27">
        <v>13</v>
      </c>
      <c r="T194" s="27">
        <v>14</v>
      </c>
      <c r="U194" s="27">
        <v>10</v>
      </c>
      <c r="V194" s="27">
        <v>4</v>
      </c>
      <c r="W194" s="41">
        <v>88</v>
      </c>
      <c r="X194" s="55">
        <f t="shared" si="1"/>
        <v>13.9</v>
      </c>
      <c r="Y194" s="19"/>
      <c r="Z194" s="19" t="s">
        <v>147</v>
      </c>
      <c r="AA194" s="19"/>
    </row>
    <row r="195" spans="1:27" ht="9.9499999999999993" customHeight="1">
      <c r="A195" s="22"/>
      <c r="B195" s="3"/>
      <c r="C195" s="25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32"/>
      <c r="X195" s="55" t="str">
        <f t="shared" si="1"/>
        <v/>
      </c>
    </row>
    <row r="196" spans="1:27" ht="14.1" customHeight="1">
      <c r="A196" s="66" t="s">
        <v>59</v>
      </c>
      <c r="B196" s="15" t="s">
        <v>160</v>
      </c>
      <c r="C196" s="25">
        <v>884</v>
      </c>
      <c r="D196" s="34">
        <v>42</v>
      </c>
      <c r="E196" s="34">
        <v>23</v>
      </c>
      <c r="F196" s="34">
        <v>33</v>
      </c>
      <c r="G196" s="34">
        <v>22</v>
      </c>
      <c r="H196" s="34">
        <v>49</v>
      </c>
      <c r="I196" s="34">
        <v>66</v>
      </c>
      <c r="J196" s="34">
        <v>70</v>
      </c>
      <c r="K196" s="34">
        <v>100</v>
      </c>
      <c r="L196" s="34">
        <v>98</v>
      </c>
      <c r="M196" s="34">
        <v>100</v>
      </c>
      <c r="N196" s="34">
        <v>82</v>
      </c>
      <c r="O196" s="34">
        <v>49</v>
      </c>
      <c r="P196" s="34">
        <v>30</v>
      </c>
      <c r="Q196" s="34">
        <v>42</v>
      </c>
      <c r="R196" s="34">
        <v>22</v>
      </c>
      <c r="S196" s="34">
        <v>21</v>
      </c>
      <c r="T196" s="34">
        <v>18</v>
      </c>
      <c r="U196" s="34">
        <v>12</v>
      </c>
      <c r="V196" s="34">
        <v>5</v>
      </c>
      <c r="W196" s="32">
        <v>120</v>
      </c>
      <c r="X196" s="55">
        <f t="shared" si="1"/>
        <v>13.6</v>
      </c>
      <c r="Y196" s="19"/>
      <c r="Z196" s="19" t="s">
        <v>147</v>
      </c>
      <c r="AA196" s="19"/>
    </row>
    <row r="197" spans="1:27" ht="14.1" customHeight="1">
      <c r="A197" s="66"/>
      <c r="B197" s="15" t="s">
        <v>161</v>
      </c>
      <c r="C197" s="25">
        <v>902</v>
      </c>
      <c r="D197" s="27">
        <v>47</v>
      </c>
      <c r="E197" s="27">
        <v>20</v>
      </c>
      <c r="F197" s="27">
        <v>33</v>
      </c>
      <c r="G197" s="27">
        <v>24</v>
      </c>
      <c r="H197" s="27">
        <v>53</v>
      </c>
      <c r="I197" s="27">
        <v>70</v>
      </c>
      <c r="J197" s="27">
        <v>65</v>
      </c>
      <c r="K197" s="27">
        <v>88</v>
      </c>
      <c r="L197" s="27">
        <v>102</v>
      </c>
      <c r="M197" s="27">
        <v>94</v>
      </c>
      <c r="N197" s="27">
        <v>90</v>
      </c>
      <c r="O197" s="27">
        <v>53</v>
      </c>
      <c r="P197" s="27">
        <v>38</v>
      </c>
      <c r="Q197" s="27">
        <v>41</v>
      </c>
      <c r="R197" s="27">
        <v>21</v>
      </c>
      <c r="S197" s="27">
        <v>25</v>
      </c>
      <c r="T197" s="27">
        <v>18</v>
      </c>
      <c r="U197" s="27">
        <v>13</v>
      </c>
      <c r="V197" s="27">
        <v>7</v>
      </c>
      <c r="W197" s="41">
        <v>125</v>
      </c>
      <c r="X197" s="55">
        <f t="shared" si="1"/>
        <v>13.9</v>
      </c>
      <c r="Y197" s="19"/>
      <c r="Z197" s="19" t="s">
        <v>147</v>
      </c>
      <c r="AA197" s="19"/>
    </row>
    <row r="198" spans="1:27" ht="9.9499999999999993" customHeight="1">
      <c r="A198" s="22"/>
      <c r="B198" s="3"/>
      <c r="C198" s="25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32"/>
      <c r="X198" s="55" t="str">
        <f t="shared" si="1"/>
        <v/>
      </c>
    </row>
    <row r="199" spans="1:27" ht="14.1" customHeight="1">
      <c r="A199" s="66" t="s">
        <v>60</v>
      </c>
      <c r="B199" s="15" t="s">
        <v>160</v>
      </c>
      <c r="C199" s="25">
        <v>915</v>
      </c>
      <c r="D199" s="34">
        <v>40</v>
      </c>
      <c r="E199" s="34">
        <v>29</v>
      </c>
      <c r="F199" s="34">
        <v>21</v>
      </c>
      <c r="G199" s="34">
        <v>27</v>
      </c>
      <c r="H199" s="34">
        <v>47</v>
      </c>
      <c r="I199" s="34">
        <v>67</v>
      </c>
      <c r="J199" s="34">
        <v>68</v>
      </c>
      <c r="K199" s="34">
        <v>97</v>
      </c>
      <c r="L199" s="34">
        <v>89</v>
      </c>
      <c r="M199" s="34">
        <v>61</v>
      </c>
      <c r="N199" s="34">
        <v>63</v>
      </c>
      <c r="O199" s="34">
        <v>50</v>
      </c>
      <c r="P199" s="34">
        <v>67</v>
      </c>
      <c r="Q199" s="34">
        <v>55</v>
      </c>
      <c r="R199" s="34">
        <v>54</v>
      </c>
      <c r="S199" s="34">
        <v>29</v>
      </c>
      <c r="T199" s="34">
        <v>24</v>
      </c>
      <c r="U199" s="34">
        <v>18</v>
      </c>
      <c r="V199" s="34">
        <v>9</v>
      </c>
      <c r="W199" s="32">
        <v>189</v>
      </c>
      <c r="X199" s="55">
        <f t="shared" si="1"/>
        <v>20.7</v>
      </c>
      <c r="Y199" s="19"/>
      <c r="Z199" s="19" t="s">
        <v>147</v>
      </c>
      <c r="AA199" s="19"/>
    </row>
    <row r="200" spans="1:27" ht="14.1" customHeight="1">
      <c r="A200" s="66"/>
      <c r="B200" s="15" t="s">
        <v>161</v>
      </c>
      <c r="C200" s="25">
        <v>920</v>
      </c>
      <c r="D200" s="27">
        <v>45</v>
      </c>
      <c r="E200" s="27">
        <v>28</v>
      </c>
      <c r="F200" s="27">
        <v>21</v>
      </c>
      <c r="G200" s="27">
        <v>22</v>
      </c>
      <c r="H200" s="27">
        <v>53</v>
      </c>
      <c r="I200" s="27">
        <v>74</v>
      </c>
      <c r="J200" s="27">
        <v>60</v>
      </c>
      <c r="K200" s="27">
        <v>92</v>
      </c>
      <c r="L200" s="27">
        <v>92</v>
      </c>
      <c r="M200" s="27">
        <v>75</v>
      </c>
      <c r="N200" s="27">
        <v>54</v>
      </c>
      <c r="O200" s="27">
        <v>57</v>
      </c>
      <c r="P200" s="27">
        <v>60</v>
      </c>
      <c r="Q200" s="27">
        <v>48</v>
      </c>
      <c r="R200" s="27">
        <v>51</v>
      </c>
      <c r="S200" s="27">
        <v>35</v>
      </c>
      <c r="T200" s="27">
        <v>25</v>
      </c>
      <c r="U200" s="27">
        <v>18</v>
      </c>
      <c r="V200" s="27">
        <v>10</v>
      </c>
      <c r="W200" s="41">
        <v>187</v>
      </c>
      <c r="X200" s="55">
        <f t="shared" si="1"/>
        <v>20.3</v>
      </c>
      <c r="Y200" s="19"/>
      <c r="Z200" s="19" t="s">
        <v>147</v>
      </c>
      <c r="AA200" s="19"/>
    </row>
    <row r="201" spans="1:27" ht="9.9499999999999993" customHeight="1">
      <c r="A201" s="16"/>
      <c r="B201" s="3"/>
      <c r="C201" s="25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32"/>
      <c r="X201" s="55" t="str">
        <f t="shared" si="1"/>
        <v/>
      </c>
    </row>
    <row r="202" spans="1:27" ht="14.1" customHeight="1">
      <c r="A202" s="66" t="s">
        <v>61</v>
      </c>
      <c r="B202" s="15" t="s">
        <v>160</v>
      </c>
      <c r="C202" s="25">
        <v>609</v>
      </c>
      <c r="D202" s="34">
        <v>21</v>
      </c>
      <c r="E202" s="34">
        <v>19</v>
      </c>
      <c r="F202" s="34">
        <v>18</v>
      </c>
      <c r="G202" s="34">
        <v>16</v>
      </c>
      <c r="H202" s="34">
        <v>48</v>
      </c>
      <c r="I202" s="34">
        <v>55</v>
      </c>
      <c r="J202" s="34">
        <v>56</v>
      </c>
      <c r="K202" s="34">
        <v>55</v>
      </c>
      <c r="L202" s="34">
        <v>47</v>
      </c>
      <c r="M202" s="34">
        <v>53</v>
      </c>
      <c r="N202" s="34">
        <v>39</v>
      </c>
      <c r="O202" s="34">
        <v>32</v>
      </c>
      <c r="P202" s="34">
        <v>50</v>
      </c>
      <c r="Q202" s="34">
        <v>35</v>
      </c>
      <c r="R202" s="34">
        <v>19</v>
      </c>
      <c r="S202" s="34">
        <v>18</v>
      </c>
      <c r="T202" s="34">
        <v>18</v>
      </c>
      <c r="U202" s="34">
        <v>10</v>
      </c>
      <c r="V202" s="37" t="s">
        <v>155</v>
      </c>
      <c r="W202" s="32">
        <v>100</v>
      </c>
      <c r="X202" s="55">
        <f t="shared" si="1"/>
        <v>16.399999999999999</v>
      </c>
      <c r="Y202" s="19"/>
      <c r="Z202" s="19" t="s">
        <v>147</v>
      </c>
      <c r="AA202" s="19"/>
    </row>
    <row r="203" spans="1:27" ht="14.1" customHeight="1">
      <c r="A203" s="66"/>
      <c r="B203" s="15" t="s">
        <v>161</v>
      </c>
      <c r="C203" s="25">
        <v>596</v>
      </c>
      <c r="D203" s="27">
        <v>20</v>
      </c>
      <c r="E203" s="27">
        <v>16</v>
      </c>
      <c r="F203" s="27">
        <v>22</v>
      </c>
      <c r="G203" s="27">
        <v>16</v>
      </c>
      <c r="H203" s="27">
        <v>43</v>
      </c>
      <c r="I203" s="27">
        <v>56</v>
      </c>
      <c r="J203" s="27">
        <v>44</v>
      </c>
      <c r="K203" s="27">
        <v>51</v>
      </c>
      <c r="L203" s="27">
        <v>47</v>
      </c>
      <c r="M203" s="27">
        <v>58</v>
      </c>
      <c r="N203" s="27">
        <v>36</v>
      </c>
      <c r="O203" s="27">
        <v>31</v>
      </c>
      <c r="P203" s="27">
        <v>48</v>
      </c>
      <c r="Q203" s="27">
        <v>38</v>
      </c>
      <c r="R203" s="27">
        <v>23</v>
      </c>
      <c r="S203" s="27">
        <v>16</v>
      </c>
      <c r="T203" s="27">
        <v>20</v>
      </c>
      <c r="U203" s="27">
        <v>10</v>
      </c>
      <c r="V203" s="27">
        <v>1</v>
      </c>
      <c r="W203" s="41">
        <v>108</v>
      </c>
      <c r="X203" s="55">
        <f t="shared" si="1"/>
        <v>18.100000000000001</v>
      </c>
      <c r="Y203" s="19"/>
      <c r="Z203" s="19" t="s">
        <v>147</v>
      </c>
      <c r="AA203" s="19"/>
    </row>
    <row r="204" spans="1:27" ht="9.9499999999999993" customHeight="1">
      <c r="A204" s="22"/>
      <c r="B204" s="3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32"/>
      <c r="X204" s="55" t="str">
        <f t="shared" si="1"/>
        <v/>
      </c>
    </row>
    <row r="205" spans="1:27" ht="14.1" customHeight="1">
      <c r="A205" s="66" t="s">
        <v>62</v>
      </c>
      <c r="B205" s="15" t="s">
        <v>160</v>
      </c>
      <c r="C205" s="25">
        <v>404</v>
      </c>
      <c r="D205" s="34">
        <v>12</v>
      </c>
      <c r="E205" s="34">
        <v>6</v>
      </c>
      <c r="F205" s="34">
        <v>7</v>
      </c>
      <c r="G205" s="34">
        <v>9</v>
      </c>
      <c r="H205" s="34">
        <v>23</v>
      </c>
      <c r="I205" s="34">
        <v>45</v>
      </c>
      <c r="J205" s="34">
        <v>50</v>
      </c>
      <c r="K205" s="34">
        <v>52</v>
      </c>
      <c r="L205" s="34">
        <v>38</v>
      </c>
      <c r="M205" s="34">
        <v>33</v>
      </c>
      <c r="N205" s="34">
        <v>15</v>
      </c>
      <c r="O205" s="34">
        <v>14</v>
      </c>
      <c r="P205" s="34">
        <v>21</v>
      </c>
      <c r="Q205" s="34">
        <v>12</v>
      </c>
      <c r="R205" s="34">
        <v>15</v>
      </c>
      <c r="S205" s="34">
        <v>17</v>
      </c>
      <c r="T205" s="34">
        <v>11</v>
      </c>
      <c r="U205" s="34">
        <v>14</v>
      </c>
      <c r="V205" s="34">
        <v>10</v>
      </c>
      <c r="W205" s="32">
        <v>79</v>
      </c>
      <c r="X205" s="55">
        <f t="shared" si="1"/>
        <v>19.600000000000001</v>
      </c>
      <c r="Y205" s="19"/>
      <c r="Z205" s="19" t="s">
        <v>147</v>
      </c>
      <c r="AA205" s="19"/>
    </row>
    <row r="206" spans="1:27" ht="14.1" customHeight="1">
      <c r="A206" s="66"/>
      <c r="B206" s="15" t="s">
        <v>161</v>
      </c>
      <c r="C206" s="25">
        <v>414</v>
      </c>
      <c r="D206" s="27">
        <v>10</v>
      </c>
      <c r="E206" s="27">
        <v>9</v>
      </c>
      <c r="F206" s="27">
        <v>6</v>
      </c>
      <c r="G206" s="27">
        <v>12</v>
      </c>
      <c r="H206" s="27">
        <v>19</v>
      </c>
      <c r="I206" s="27">
        <v>45</v>
      </c>
      <c r="J206" s="27">
        <v>56</v>
      </c>
      <c r="K206" s="27">
        <v>47</v>
      </c>
      <c r="L206" s="27">
        <v>40</v>
      </c>
      <c r="M206" s="27">
        <v>32</v>
      </c>
      <c r="N206" s="27">
        <v>20</v>
      </c>
      <c r="O206" s="27">
        <v>13</v>
      </c>
      <c r="P206" s="27">
        <v>24</v>
      </c>
      <c r="Q206" s="27">
        <v>13</v>
      </c>
      <c r="R206" s="27">
        <v>14</v>
      </c>
      <c r="S206" s="27">
        <v>19</v>
      </c>
      <c r="T206" s="27">
        <v>12</v>
      </c>
      <c r="U206" s="27">
        <v>11</v>
      </c>
      <c r="V206" s="27">
        <v>12</v>
      </c>
      <c r="W206" s="41">
        <v>81</v>
      </c>
      <c r="X206" s="55">
        <f t="shared" si="1"/>
        <v>19.600000000000001</v>
      </c>
      <c r="Y206" s="19"/>
      <c r="Z206" s="19" t="s">
        <v>147</v>
      </c>
      <c r="AA206" s="19"/>
    </row>
    <row r="207" spans="1:27" ht="9.9499999999999993" customHeight="1">
      <c r="A207" s="22"/>
      <c r="B207" s="3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32"/>
      <c r="X207" s="55" t="str">
        <f t="shared" si="1"/>
        <v/>
      </c>
    </row>
    <row r="208" spans="1:27" ht="14.1" customHeight="1">
      <c r="A208" s="66" t="s">
        <v>63</v>
      </c>
      <c r="B208" s="15" t="s">
        <v>160</v>
      </c>
      <c r="C208" s="25">
        <v>1302</v>
      </c>
      <c r="D208" s="34">
        <v>54</v>
      </c>
      <c r="E208" s="34">
        <v>47</v>
      </c>
      <c r="F208" s="34">
        <v>47</v>
      </c>
      <c r="G208" s="34">
        <v>37</v>
      </c>
      <c r="H208" s="34">
        <v>46</v>
      </c>
      <c r="I208" s="34">
        <v>58</v>
      </c>
      <c r="J208" s="34">
        <v>103</v>
      </c>
      <c r="K208" s="34">
        <v>143</v>
      </c>
      <c r="L208" s="34">
        <v>186</v>
      </c>
      <c r="M208" s="34">
        <v>186</v>
      </c>
      <c r="N208" s="34">
        <v>100</v>
      </c>
      <c r="O208" s="34">
        <v>71</v>
      </c>
      <c r="P208" s="34">
        <v>90</v>
      </c>
      <c r="Q208" s="34">
        <v>43</v>
      </c>
      <c r="R208" s="34">
        <v>32</v>
      </c>
      <c r="S208" s="34">
        <v>20</v>
      </c>
      <c r="T208" s="34">
        <v>21</v>
      </c>
      <c r="U208" s="34">
        <v>14</v>
      </c>
      <c r="V208" s="34">
        <v>4</v>
      </c>
      <c r="W208" s="32">
        <v>134</v>
      </c>
      <c r="X208" s="55">
        <f t="shared" si="1"/>
        <v>10.3</v>
      </c>
      <c r="Y208" s="19"/>
      <c r="Z208" s="19" t="s">
        <v>147</v>
      </c>
      <c r="AA208" s="19"/>
    </row>
    <row r="209" spans="1:27" ht="14.1" customHeight="1">
      <c r="A209" s="66"/>
      <c r="B209" s="15" t="s">
        <v>161</v>
      </c>
      <c r="C209" s="25">
        <v>1246</v>
      </c>
      <c r="D209" s="27">
        <v>53</v>
      </c>
      <c r="E209" s="27">
        <v>49</v>
      </c>
      <c r="F209" s="27">
        <v>50</v>
      </c>
      <c r="G209" s="27">
        <v>36</v>
      </c>
      <c r="H209" s="27">
        <v>26</v>
      </c>
      <c r="I209" s="27">
        <v>58</v>
      </c>
      <c r="J209" s="27">
        <v>68</v>
      </c>
      <c r="K209" s="27">
        <v>129</v>
      </c>
      <c r="L209" s="27">
        <v>177</v>
      </c>
      <c r="M209" s="27">
        <v>188</v>
      </c>
      <c r="N209" s="27">
        <v>119</v>
      </c>
      <c r="O209" s="27">
        <v>66</v>
      </c>
      <c r="P209" s="27">
        <v>84</v>
      </c>
      <c r="Q209" s="27">
        <v>44</v>
      </c>
      <c r="R209" s="27">
        <v>38</v>
      </c>
      <c r="S209" s="27">
        <v>23</v>
      </c>
      <c r="T209" s="27">
        <v>21</v>
      </c>
      <c r="U209" s="27">
        <v>12</v>
      </c>
      <c r="V209" s="27">
        <v>5</v>
      </c>
      <c r="W209" s="41">
        <v>143</v>
      </c>
      <c r="X209" s="55">
        <f t="shared" si="1"/>
        <v>11.5</v>
      </c>
      <c r="Y209" s="19"/>
      <c r="Z209" s="19" t="s">
        <v>147</v>
      </c>
      <c r="AA209" s="19"/>
    </row>
    <row r="210" spans="1:27" ht="9.9499999999999993" customHeight="1">
      <c r="A210" s="22"/>
      <c r="B210" s="3"/>
      <c r="C210" s="25"/>
      <c r="D210" s="26"/>
      <c r="E210" s="26"/>
      <c r="F210" s="24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4"/>
      <c r="U210" s="24"/>
      <c r="V210" s="24"/>
      <c r="W210" s="32"/>
      <c r="X210" s="55" t="str">
        <f t="shared" ref="X210:X273" si="2">IF(C210=0,"",ROUND(W210/C210*100,1))</f>
        <v/>
      </c>
    </row>
    <row r="211" spans="1:27" ht="14.1" customHeight="1">
      <c r="A211" s="66" t="s">
        <v>64</v>
      </c>
      <c r="B211" s="15" t="s">
        <v>160</v>
      </c>
      <c r="C211" s="25">
        <v>172</v>
      </c>
      <c r="D211" s="34">
        <v>7</v>
      </c>
      <c r="E211" s="37" t="s">
        <v>155</v>
      </c>
      <c r="F211" s="34">
        <v>1</v>
      </c>
      <c r="G211" s="34">
        <v>2</v>
      </c>
      <c r="H211" s="34">
        <v>3</v>
      </c>
      <c r="I211" s="34">
        <v>16</v>
      </c>
      <c r="J211" s="34">
        <v>14</v>
      </c>
      <c r="K211" s="34">
        <v>12</v>
      </c>
      <c r="L211" s="34">
        <v>16</v>
      </c>
      <c r="M211" s="34">
        <v>16</v>
      </c>
      <c r="N211" s="34">
        <v>9</v>
      </c>
      <c r="O211" s="34">
        <v>8</v>
      </c>
      <c r="P211" s="34">
        <v>17</v>
      </c>
      <c r="Q211" s="34">
        <v>11</v>
      </c>
      <c r="R211" s="34">
        <v>11</v>
      </c>
      <c r="S211" s="34">
        <v>16</v>
      </c>
      <c r="T211" s="34">
        <v>11</v>
      </c>
      <c r="U211" s="34">
        <v>1</v>
      </c>
      <c r="V211" s="37">
        <v>1</v>
      </c>
      <c r="W211" s="32">
        <v>51</v>
      </c>
      <c r="X211" s="55">
        <f t="shared" si="2"/>
        <v>29.7</v>
      </c>
      <c r="Y211" s="19"/>
      <c r="Z211" s="19" t="s">
        <v>147</v>
      </c>
      <c r="AA211" s="19"/>
    </row>
    <row r="212" spans="1:27" ht="14.1" customHeight="1">
      <c r="A212" s="66"/>
      <c r="B212" s="15" t="s">
        <v>161</v>
      </c>
      <c r="C212" s="25">
        <v>166</v>
      </c>
      <c r="D212" s="27">
        <v>4</v>
      </c>
      <c r="E212" s="37">
        <v>1</v>
      </c>
      <c r="F212" s="27">
        <v>1</v>
      </c>
      <c r="G212" s="27">
        <v>2</v>
      </c>
      <c r="H212" s="27">
        <v>3</v>
      </c>
      <c r="I212" s="27">
        <v>9</v>
      </c>
      <c r="J212" s="27">
        <v>14</v>
      </c>
      <c r="K212" s="27">
        <v>14</v>
      </c>
      <c r="L212" s="27">
        <v>13</v>
      </c>
      <c r="M212" s="27">
        <v>19</v>
      </c>
      <c r="N212" s="27">
        <v>10</v>
      </c>
      <c r="O212" s="27">
        <v>7</v>
      </c>
      <c r="P212" s="27">
        <v>13</v>
      </c>
      <c r="Q212" s="27">
        <v>19</v>
      </c>
      <c r="R212" s="27">
        <v>10</v>
      </c>
      <c r="S212" s="27">
        <v>14</v>
      </c>
      <c r="T212" s="27">
        <v>11</v>
      </c>
      <c r="U212" s="27">
        <v>1</v>
      </c>
      <c r="V212" s="27">
        <v>1</v>
      </c>
      <c r="W212" s="41">
        <v>56</v>
      </c>
      <c r="X212" s="55">
        <f t="shared" si="2"/>
        <v>33.700000000000003</v>
      </c>
      <c r="Y212" s="19"/>
      <c r="Z212" s="19" t="s">
        <v>147</v>
      </c>
      <c r="AA212" s="19"/>
    </row>
    <row r="213" spans="1:27" ht="9.9499999999999993" customHeight="1">
      <c r="A213" s="22"/>
      <c r="B213" s="3"/>
      <c r="C213" s="25"/>
      <c r="D213" s="26"/>
      <c r="E213" s="24"/>
      <c r="F213" s="24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32"/>
      <c r="X213" s="55" t="str">
        <f t="shared" si="2"/>
        <v/>
      </c>
    </row>
    <row r="214" spans="1:27" ht="14.1" customHeight="1">
      <c r="A214" s="66" t="s">
        <v>65</v>
      </c>
      <c r="B214" s="15" t="s">
        <v>160</v>
      </c>
      <c r="C214" s="25">
        <v>4072</v>
      </c>
      <c r="D214" s="34">
        <v>168</v>
      </c>
      <c r="E214" s="34">
        <v>139</v>
      </c>
      <c r="F214" s="34">
        <v>154</v>
      </c>
      <c r="G214" s="34">
        <v>138</v>
      </c>
      <c r="H214" s="34">
        <v>181</v>
      </c>
      <c r="I214" s="34">
        <v>337</v>
      </c>
      <c r="J214" s="34">
        <v>355</v>
      </c>
      <c r="K214" s="34">
        <v>404</v>
      </c>
      <c r="L214" s="34">
        <v>430</v>
      </c>
      <c r="M214" s="34">
        <v>315</v>
      </c>
      <c r="N214" s="34">
        <v>223</v>
      </c>
      <c r="O214" s="34">
        <v>201</v>
      </c>
      <c r="P214" s="34">
        <v>249</v>
      </c>
      <c r="Q214" s="34">
        <v>188</v>
      </c>
      <c r="R214" s="34">
        <v>160</v>
      </c>
      <c r="S214" s="34">
        <v>147</v>
      </c>
      <c r="T214" s="34">
        <v>130</v>
      </c>
      <c r="U214" s="34">
        <v>112</v>
      </c>
      <c r="V214" s="34">
        <v>41</v>
      </c>
      <c r="W214" s="32">
        <v>778</v>
      </c>
      <c r="X214" s="55">
        <f t="shared" si="2"/>
        <v>19.100000000000001</v>
      </c>
      <c r="Y214" s="19"/>
      <c r="Z214" s="19" t="s">
        <v>147</v>
      </c>
      <c r="AA214" s="19"/>
    </row>
    <row r="215" spans="1:27" ht="14.1" customHeight="1">
      <c r="A215" s="66"/>
      <c r="B215" s="15" t="s">
        <v>161</v>
      </c>
      <c r="C215" s="25">
        <v>4128</v>
      </c>
      <c r="D215" s="27">
        <v>164</v>
      </c>
      <c r="E215" s="27">
        <v>140</v>
      </c>
      <c r="F215" s="27">
        <v>146</v>
      </c>
      <c r="G215" s="27">
        <v>141</v>
      </c>
      <c r="H215" s="27">
        <v>168</v>
      </c>
      <c r="I215" s="27">
        <v>362</v>
      </c>
      <c r="J215" s="27">
        <v>360</v>
      </c>
      <c r="K215" s="27">
        <v>419</v>
      </c>
      <c r="L215" s="27">
        <v>413</v>
      </c>
      <c r="M215" s="27">
        <v>343</v>
      </c>
      <c r="N215" s="27">
        <v>219</v>
      </c>
      <c r="O215" s="27">
        <v>211</v>
      </c>
      <c r="P215" s="27">
        <v>234</v>
      </c>
      <c r="Q215" s="27">
        <v>194</v>
      </c>
      <c r="R215" s="27">
        <v>172</v>
      </c>
      <c r="S215" s="27">
        <v>152</v>
      </c>
      <c r="T215" s="27">
        <v>132</v>
      </c>
      <c r="U215" s="27">
        <v>114</v>
      </c>
      <c r="V215" s="27">
        <v>44</v>
      </c>
      <c r="W215" s="41">
        <v>808</v>
      </c>
      <c r="X215" s="55">
        <f t="shared" si="2"/>
        <v>19.600000000000001</v>
      </c>
      <c r="Y215" s="19"/>
      <c r="Z215" s="19" t="s">
        <v>147</v>
      </c>
      <c r="AA215" s="19"/>
    </row>
    <row r="216" spans="1:27" ht="9.9499999999999993" customHeight="1">
      <c r="A216" s="16" t="s">
        <v>0</v>
      </c>
      <c r="B216" s="3"/>
      <c r="C216" s="25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32"/>
      <c r="X216" s="55" t="str">
        <f t="shared" si="2"/>
        <v/>
      </c>
    </row>
    <row r="217" spans="1:27" ht="14.1" customHeight="1">
      <c r="A217" s="66" t="s">
        <v>66</v>
      </c>
      <c r="B217" s="15" t="s">
        <v>160</v>
      </c>
      <c r="C217" s="25">
        <v>871</v>
      </c>
      <c r="D217" s="34">
        <v>42</v>
      </c>
      <c r="E217" s="34">
        <v>31</v>
      </c>
      <c r="F217" s="34">
        <v>37</v>
      </c>
      <c r="G217" s="34">
        <v>23</v>
      </c>
      <c r="H217" s="34">
        <v>30</v>
      </c>
      <c r="I217" s="34">
        <v>47</v>
      </c>
      <c r="J217" s="34">
        <v>64</v>
      </c>
      <c r="K217" s="34">
        <v>86</v>
      </c>
      <c r="L217" s="34">
        <v>101</v>
      </c>
      <c r="M217" s="34">
        <v>93</v>
      </c>
      <c r="N217" s="34">
        <v>65</v>
      </c>
      <c r="O217" s="34">
        <v>60</v>
      </c>
      <c r="P217" s="34">
        <v>58</v>
      </c>
      <c r="Q217" s="34">
        <v>39</v>
      </c>
      <c r="R217" s="34">
        <v>36</v>
      </c>
      <c r="S217" s="34">
        <v>23</v>
      </c>
      <c r="T217" s="34">
        <v>18</v>
      </c>
      <c r="U217" s="34">
        <v>11</v>
      </c>
      <c r="V217" s="34">
        <v>7</v>
      </c>
      <c r="W217" s="32">
        <v>134</v>
      </c>
      <c r="X217" s="55">
        <f t="shared" si="2"/>
        <v>15.4</v>
      </c>
      <c r="Y217" s="19"/>
      <c r="Z217" s="19" t="s">
        <v>147</v>
      </c>
      <c r="AA217" s="19"/>
    </row>
    <row r="218" spans="1:27" ht="14.1" customHeight="1">
      <c r="A218" s="66"/>
      <c r="B218" s="15" t="s">
        <v>161</v>
      </c>
      <c r="C218" s="25">
        <v>845</v>
      </c>
      <c r="D218" s="27">
        <v>37</v>
      </c>
      <c r="E218" s="27">
        <v>25</v>
      </c>
      <c r="F218" s="27">
        <v>36</v>
      </c>
      <c r="G218" s="27">
        <v>20</v>
      </c>
      <c r="H218" s="27">
        <v>33</v>
      </c>
      <c r="I218" s="27">
        <v>45</v>
      </c>
      <c r="J218" s="27">
        <v>59</v>
      </c>
      <c r="K218" s="27">
        <v>72</v>
      </c>
      <c r="L218" s="27">
        <v>96</v>
      </c>
      <c r="M218" s="27">
        <v>94</v>
      </c>
      <c r="N218" s="27">
        <v>69</v>
      </c>
      <c r="O218" s="27">
        <v>56</v>
      </c>
      <c r="P218" s="27">
        <v>58</v>
      </c>
      <c r="Q218" s="27">
        <v>40</v>
      </c>
      <c r="R218" s="27">
        <v>44</v>
      </c>
      <c r="S218" s="27">
        <v>23</v>
      </c>
      <c r="T218" s="27">
        <v>18</v>
      </c>
      <c r="U218" s="27">
        <v>12</v>
      </c>
      <c r="V218" s="27">
        <v>8</v>
      </c>
      <c r="W218" s="41">
        <v>145</v>
      </c>
      <c r="X218" s="55">
        <f t="shared" si="2"/>
        <v>17.2</v>
      </c>
      <c r="Y218" s="19"/>
      <c r="Z218" s="19" t="s">
        <v>147</v>
      </c>
      <c r="AA218" s="19"/>
    </row>
    <row r="219" spans="1:27" ht="9.9499999999999993" customHeight="1">
      <c r="A219" s="22"/>
      <c r="B219" s="3"/>
      <c r="C219" s="44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45"/>
      <c r="X219" s="55" t="str">
        <f t="shared" si="2"/>
        <v/>
      </c>
    </row>
    <row r="220" spans="1:27" ht="14.1" customHeight="1">
      <c r="A220" s="66" t="s">
        <v>67</v>
      </c>
      <c r="B220" s="15" t="s">
        <v>160</v>
      </c>
      <c r="C220" s="25">
        <v>516</v>
      </c>
      <c r="D220" s="38">
        <v>21</v>
      </c>
      <c r="E220" s="38">
        <v>8</v>
      </c>
      <c r="F220" s="38">
        <v>10</v>
      </c>
      <c r="G220" s="38">
        <v>9</v>
      </c>
      <c r="H220" s="38">
        <v>22</v>
      </c>
      <c r="I220" s="38">
        <v>63</v>
      </c>
      <c r="J220" s="38">
        <v>61</v>
      </c>
      <c r="K220" s="38">
        <v>79</v>
      </c>
      <c r="L220" s="38">
        <v>69</v>
      </c>
      <c r="M220" s="38">
        <v>30</v>
      </c>
      <c r="N220" s="38">
        <v>34</v>
      </c>
      <c r="O220" s="38">
        <v>20</v>
      </c>
      <c r="P220" s="38">
        <v>24</v>
      </c>
      <c r="Q220" s="38">
        <v>18</v>
      </c>
      <c r="R220" s="38">
        <v>14</v>
      </c>
      <c r="S220" s="38">
        <v>12</v>
      </c>
      <c r="T220" s="38">
        <v>15</v>
      </c>
      <c r="U220" s="38">
        <v>3</v>
      </c>
      <c r="V220" s="38">
        <v>4</v>
      </c>
      <c r="W220" s="32">
        <v>66</v>
      </c>
      <c r="X220" s="55">
        <f t="shared" si="2"/>
        <v>12.8</v>
      </c>
      <c r="Y220" s="20"/>
      <c r="Z220" s="20" t="s">
        <v>147</v>
      </c>
      <c r="AA220" s="20"/>
    </row>
    <row r="221" spans="1:27" ht="14.1" customHeight="1">
      <c r="A221" s="66"/>
      <c r="B221" s="15" t="s">
        <v>161</v>
      </c>
      <c r="C221" s="25">
        <v>505</v>
      </c>
      <c r="D221" s="27">
        <v>22</v>
      </c>
      <c r="E221" s="27">
        <v>8</v>
      </c>
      <c r="F221" s="27">
        <v>9</v>
      </c>
      <c r="G221" s="27">
        <v>9</v>
      </c>
      <c r="H221" s="27">
        <v>15</v>
      </c>
      <c r="I221" s="27">
        <v>58</v>
      </c>
      <c r="J221" s="27">
        <v>57</v>
      </c>
      <c r="K221" s="27">
        <v>72</v>
      </c>
      <c r="L221" s="27">
        <v>72</v>
      </c>
      <c r="M221" s="27">
        <v>39</v>
      </c>
      <c r="N221" s="27">
        <v>32</v>
      </c>
      <c r="O221" s="27">
        <v>23</v>
      </c>
      <c r="P221" s="27">
        <v>23</v>
      </c>
      <c r="Q221" s="27">
        <v>16</v>
      </c>
      <c r="R221" s="27">
        <v>16</v>
      </c>
      <c r="S221" s="27">
        <v>12</v>
      </c>
      <c r="T221" s="27">
        <v>11</v>
      </c>
      <c r="U221" s="27">
        <v>7</v>
      </c>
      <c r="V221" s="27">
        <v>4</v>
      </c>
      <c r="W221" s="41">
        <v>66</v>
      </c>
      <c r="X221" s="55">
        <f t="shared" si="2"/>
        <v>13.1</v>
      </c>
      <c r="Y221" s="19"/>
      <c r="Z221" s="19" t="s">
        <v>147</v>
      </c>
      <c r="AA221" s="19"/>
    </row>
    <row r="222" spans="1:27" ht="9.9499999999999993" customHeight="1">
      <c r="A222" s="22"/>
      <c r="B222" s="3"/>
      <c r="C222" s="39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32"/>
      <c r="X222" s="55" t="str">
        <f t="shared" si="2"/>
        <v/>
      </c>
    </row>
    <row r="223" spans="1:27" ht="14.1" customHeight="1">
      <c r="A223" s="66" t="s">
        <v>68</v>
      </c>
      <c r="B223" s="15" t="s">
        <v>160</v>
      </c>
      <c r="C223" s="25">
        <v>476</v>
      </c>
      <c r="D223" s="34">
        <v>26</v>
      </c>
      <c r="E223" s="34">
        <v>19</v>
      </c>
      <c r="F223" s="34">
        <v>8</v>
      </c>
      <c r="G223" s="34">
        <v>13</v>
      </c>
      <c r="H223" s="34">
        <v>25</v>
      </c>
      <c r="I223" s="34">
        <v>32</v>
      </c>
      <c r="J223" s="34">
        <v>43</v>
      </c>
      <c r="K223" s="34">
        <v>68</v>
      </c>
      <c r="L223" s="34">
        <v>32</v>
      </c>
      <c r="M223" s="34">
        <v>21</v>
      </c>
      <c r="N223" s="34">
        <v>32</v>
      </c>
      <c r="O223" s="34">
        <v>29</v>
      </c>
      <c r="P223" s="34">
        <v>41</v>
      </c>
      <c r="Q223" s="34">
        <v>25</v>
      </c>
      <c r="R223" s="34">
        <v>19</v>
      </c>
      <c r="S223" s="34">
        <v>9</v>
      </c>
      <c r="T223" s="34">
        <v>15</v>
      </c>
      <c r="U223" s="34">
        <v>12</v>
      </c>
      <c r="V223" s="34">
        <v>7</v>
      </c>
      <c r="W223" s="32">
        <v>87</v>
      </c>
      <c r="X223" s="55">
        <f t="shared" si="2"/>
        <v>18.3</v>
      </c>
      <c r="Y223" s="19"/>
      <c r="Z223" s="19" t="s">
        <v>147</v>
      </c>
      <c r="AA223" s="19"/>
    </row>
    <row r="224" spans="1:27" ht="14.1" customHeight="1">
      <c r="A224" s="66"/>
      <c r="B224" s="15" t="s">
        <v>161</v>
      </c>
      <c r="C224" s="25">
        <v>472</v>
      </c>
      <c r="D224" s="27">
        <v>26</v>
      </c>
      <c r="E224" s="27">
        <v>22</v>
      </c>
      <c r="F224" s="27">
        <v>14</v>
      </c>
      <c r="G224" s="27">
        <v>12</v>
      </c>
      <c r="H224" s="27">
        <v>19</v>
      </c>
      <c r="I224" s="27">
        <v>28</v>
      </c>
      <c r="J224" s="27">
        <v>43</v>
      </c>
      <c r="K224" s="27">
        <v>59</v>
      </c>
      <c r="L224" s="27">
        <v>43</v>
      </c>
      <c r="M224" s="27">
        <v>25</v>
      </c>
      <c r="N224" s="27">
        <v>31</v>
      </c>
      <c r="O224" s="27">
        <v>28</v>
      </c>
      <c r="P224" s="27">
        <v>27</v>
      </c>
      <c r="Q224" s="27">
        <v>36</v>
      </c>
      <c r="R224" s="27">
        <v>15</v>
      </c>
      <c r="S224" s="27">
        <v>9</v>
      </c>
      <c r="T224" s="27">
        <v>14</v>
      </c>
      <c r="U224" s="27">
        <v>14</v>
      </c>
      <c r="V224" s="27">
        <v>7</v>
      </c>
      <c r="W224" s="41">
        <v>95</v>
      </c>
      <c r="X224" s="55">
        <f t="shared" si="2"/>
        <v>20.100000000000001</v>
      </c>
      <c r="Y224" s="19"/>
      <c r="Z224" s="19" t="s">
        <v>147</v>
      </c>
      <c r="AA224" s="19"/>
    </row>
    <row r="225" spans="1:27" ht="9.9499999999999993" customHeight="1">
      <c r="A225" s="22"/>
      <c r="B225" s="3"/>
      <c r="C225" s="25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32"/>
      <c r="X225" s="55" t="str">
        <f t="shared" si="2"/>
        <v/>
      </c>
    </row>
    <row r="226" spans="1:27" ht="14.1" customHeight="1">
      <c r="A226" s="66" t="s">
        <v>145</v>
      </c>
      <c r="B226" s="15" t="s">
        <v>160</v>
      </c>
      <c r="C226" s="25">
        <v>601</v>
      </c>
      <c r="D226" s="34">
        <v>17</v>
      </c>
      <c r="E226" s="34">
        <v>10</v>
      </c>
      <c r="F226" s="34">
        <v>9</v>
      </c>
      <c r="G226" s="34">
        <v>9</v>
      </c>
      <c r="H226" s="34">
        <v>31</v>
      </c>
      <c r="I226" s="34">
        <v>78</v>
      </c>
      <c r="J226" s="34">
        <v>82</v>
      </c>
      <c r="K226" s="34">
        <v>85</v>
      </c>
      <c r="L226" s="34">
        <v>65</v>
      </c>
      <c r="M226" s="34">
        <v>51</v>
      </c>
      <c r="N226" s="34">
        <v>41</v>
      </c>
      <c r="O226" s="34">
        <v>27</v>
      </c>
      <c r="P226" s="34">
        <v>22</v>
      </c>
      <c r="Q226" s="34">
        <v>19</v>
      </c>
      <c r="R226" s="34">
        <v>18</v>
      </c>
      <c r="S226" s="34">
        <v>16</v>
      </c>
      <c r="T226" s="34">
        <v>11</v>
      </c>
      <c r="U226" s="34">
        <v>9</v>
      </c>
      <c r="V226" s="34">
        <v>1</v>
      </c>
      <c r="W226" s="32">
        <v>74</v>
      </c>
      <c r="X226" s="55">
        <f t="shared" si="2"/>
        <v>12.3</v>
      </c>
      <c r="Y226" s="19"/>
      <c r="Z226" s="19" t="s">
        <v>147</v>
      </c>
      <c r="AA226" s="19"/>
    </row>
    <row r="227" spans="1:27" ht="14.1" customHeight="1">
      <c r="A227" s="66"/>
      <c r="B227" s="15" t="s">
        <v>161</v>
      </c>
      <c r="C227" s="25">
        <v>599</v>
      </c>
      <c r="D227" s="27">
        <v>19</v>
      </c>
      <c r="E227" s="27">
        <v>6</v>
      </c>
      <c r="F227" s="27">
        <v>12</v>
      </c>
      <c r="G227" s="27">
        <v>8</v>
      </c>
      <c r="H227" s="27">
        <v>24</v>
      </c>
      <c r="I227" s="27">
        <v>75</v>
      </c>
      <c r="J227" s="27">
        <v>77</v>
      </c>
      <c r="K227" s="27">
        <v>86</v>
      </c>
      <c r="L227" s="27">
        <v>62</v>
      </c>
      <c r="M227" s="27">
        <v>55</v>
      </c>
      <c r="N227" s="27">
        <v>39</v>
      </c>
      <c r="O227" s="27">
        <v>38</v>
      </c>
      <c r="P227" s="27">
        <v>21</v>
      </c>
      <c r="Q227" s="27">
        <v>19</v>
      </c>
      <c r="R227" s="27">
        <v>17</v>
      </c>
      <c r="S227" s="27">
        <v>20</v>
      </c>
      <c r="T227" s="27">
        <v>12</v>
      </c>
      <c r="U227" s="27">
        <v>7</v>
      </c>
      <c r="V227" s="27">
        <v>2</v>
      </c>
      <c r="W227" s="41">
        <v>77</v>
      </c>
      <c r="X227" s="55">
        <f t="shared" si="2"/>
        <v>12.9</v>
      </c>
      <c r="Y227" s="19"/>
      <c r="Z227" s="19" t="s">
        <v>147</v>
      </c>
      <c r="AA227" s="19"/>
    </row>
    <row r="228" spans="1:27" ht="9.9499999999999993" customHeight="1">
      <c r="A228" s="16"/>
      <c r="B228" s="3"/>
      <c r="C228" s="25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32"/>
      <c r="X228" s="55" t="str">
        <f t="shared" si="2"/>
        <v/>
      </c>
    </row>
    <row r="229" spans="1:27" ht="14.1" customHeight="1">
      <c r="A229" s="66" t="s">
        <v>69</v>
      </c>
      <c r="B229" s="15" t="s">
        <v>160</v>
      </c>
      <c r="C229" s="25">
        <v>813</v>
      </c>
      <c r="D229" s="34">
        <v>16</v>
      </c>
      <c r="E229" s="34">
        <v>8</v>
      </c>
      <c r="F229" s="34">
        <v>12</v>
      </c>
      <c r="G229" s="34">
        <v>19</v>
      </c>
      <c r="H229" s="34">
        <v>15</v>
      </c>
      <c r="I229" s="34">
        <v>65</v>
      </c>
      <c r="J229" s="34">
        <v>89</v>
      </c>
      <c r="K229" s="34">
        <v>73</v>
      </c>
      <c r="L229" s="34">
        <v>71</v>
      </c>
      <c r="M229" s="34">
        <v>42</v>
      </c>
      <c r="N229" s="34">
        <v>39</v>
      </c>
      <c r="O229" s="34">
        <v>63</v>
      </c>
      <c r="P229" s="34">
        <v>58</v>
      </c>
      <c r="Q229" s="34">
        <v>54</v>
      </c>
      <c r="R229" s="34">
        <v>50</v>
      </c>
      <c r="S229" s="34">
        <v>50</v>
      </c>
      <c r="T229" s="34">
        <v>43</v>
      </c>
      <c r="U229" s="34">
        <v>28</v>
      </c>
      <c r="V229" s="34">
        <v>18</v>
      </c>
      <c r="W229" s="32">
        <v>243</v>
      </c>
      <c r="X229" s="55">
        <f t="shared" si="2"/>
        <v>29.9</v>
      </c>
      <c r="Y229" s="19"/>
      <c r="Z229" s="19" t="s">
        <v>147</v>
      </c>
      <c r="AA229" s="19"/>
    </row>
    <row r="230" spans="1:27" ht="14.1" customHeight="1">
      <c r="A230" s="66"/>
      <c r="B230" s="15" t="s">
        <v>161</v>
      </c>
      <c r="C230" s="25">
        <v>810</v>
      </c>
      <c r="D230" s="27">
        <v>17</v>
      </c>
      <c r="E230" s="27">
        <v>5</v>
      </c>
      <c r="F230" s="27">
        <v>10</v>
      </c>
      <c r="G230" s="27">
        <v>17</v>
      </c>
      <c r="H230" s="27">
        <v>24</v>
      </c>
      <c r="I230" s="27">
        <v>57</v>
      </c>
      <c r="J230" s="27">
        <v>86</v>
      </c>
      <c r="K230" s="27">
        <v>72</v>
      </c>
      <c r="L230" s="27">
        <v>80</v>
      </c>
      <c r="M230" s="27">
        <v>47</v>
      </c>
      <c r="N230" s="27">
        <v>40</v>
      </c>
      <c r="O230" s="27">
        <v>53</v>
      </c>
      <c r="P230" s="27">
        <v>58</v>
      </c>
      <c r="Q230" s="27">
        <v>56</v>
      </c>
      <c r="R230" s="27">
        <v>46</v>
      </c>
      <c r="S230" s="27">
        <v>47</v>
      </c>
      <c r="T230" s="27">
        <v>45</v>
      </c>
      <c r="U230" s="27">
        <v>28</v>
      </c>
      <c r="V230" s="27">
        <v>22</v>
      </c>
      <c r="W230" s="41">
        <v>244</v>
      </c>
      <c r="X230" s="55">
        <f t="shared" si="2"/>
        <v>30.1</v>
      </c>
      <c r="Y230" s="19"/>
      <c r="Z230" s="19" t="s">
        <v>147</v>
      </c>
      <c r="AA230" s="19"/>
    </row>
    <row r="231" spans="1:27" ht="9.9499999999999993" customHeight="1">
      <c r="A231" s="16" t="s">
        <v>0</v>
      </c>
      <c r="B231" s="3"/>
      <c r="C231" s="25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32"/>
      <c r="X231" s="55" t="str">
        <f t="shared" si="2"/>
        <v/>
      </c>
    </row>
    <row r="232" spans="1:27" ht="14.1" customHeight="1">
      <c r="A232" s="66" t="s">
        <v>70</v>
      </c>
      <c r="B232" s="15" t="s">
        <v>160</v>
      </c>
      <c r="C232" s="25">
        <v>901</v>
      </c>
      <c r="D232" s="34">
        <v>39</v>
      </c>
      <c r="E232" s="34">
        <v>18</v>
      </c>
      <c r="F232" s="34">
        <v>18</v>
      </c>
      <c r="G232" s="34">
        <v>23</v>
      </c>
      <c r="H232" s="34">
        <v>95</v>
      </c>
      <c r="I232" s="34">
        <v>113</v>
      </c>
      <c r="J232" s="34">
        <v>109</v>
      </c>
      <c r="K232" s="34">
        <v>93</v>
      </c>
      <c r="L232" s="34">
        <v>68</v>
      </c>
      <c r="M232" s="34">
        <v>49</v>
      </c>
      <c r="N232" s="34">
        <v>43</v>
      </c>
      <c r="O232" s="34">
        <v>44</v>
      </c>
      <c r="P232" s="34">
        <v>46</v>
      </c>
      <c r="Q232" s="34">
        <v>38</v>
      </c>
      <c r="R232" s="34">
        <v>31</v>
      </c>
      <c r="S232" s="34">
        <v>29</v>
      </c>
      <c r="T232" s="34">
        <v>25</v>
      </c>
      <c r="U232" s="34">
        <v>14</v>
      </c>
      <c r="V232" s="34">
        <v>6</v>
      </c>
      <c r="W232" s="32">
        <v>143</v>
      </c>
      <c r="X232" s="55">
        <f t="shared" si="2"/>
        <v>15.9</v>
      </c>
      <c r="Y232" s="19"/>
      <c r="Z232" s="19" t="s">
        <v>147</v>
      </c>
      <c r="AA232" s="19"/>
    </row>
    <row r="233" spans="1:27" ht="14.1" customHeight="1">
      <c r="A233" s="66"/>
      <c r="B233" s="15" t="s">
        <v>161</v>
      </c>
      <c r="C233" s="25">
        <v>887</v>
      </c>
      <c r="D233" s="27">
        <v>40</v>
      </c>
      <c r="E233" s="27">
        <v>26</v>
      </c>
      <c r="F233" s="27">
        <v>14</v>
      </c>
      <c r="G233" s="27">
        <v>27</v>
      </c>
      <c r="H233" s="27">
        <v>82</v>
      </c>
      <c r="I233" s="27">
        <v>114</v>
      </c>
      <c r="J233" s="27">
        <v>101</v>
      </c>
      <c r="K233" s="27">
        <v>95</v>
      </c>
      <c r="L233" s="27">
        <v>65</v>
      </c>
      <c r="M233" s="27">
        <v>47</v>
      </c>
      <c r="N233" s="27">
        <v>34</v>
      </c>
      <c r="O233" s="27">
        <v>43</v>
      </c>
      <c r="P233" s="27">
        <v>46</v>
      </c>
      <c r="Q233" s="27">
        <v>41</v>
      </c>
      <c r="R233" s="27">
        <v>29</v>
      </c>
      <c r="S233" s="27">
        <v>36</v>
      </c>
      <c r="T233" s="27">
        <v>26</v>
      </c>
      <c r="U233" s="27">
        <v>15</v>
      </c>
      <c r="V233" s="27">
        <v>6</v>
      </c>
      <c r="W233" s="41">
        <v>153</v>
      </c>
      <c r="X233" s="55">
        <f t="shared" si="2"/>
        <v>17.2</v>
      </c>
      <c r="Y233" s="19"/>
      <c r="Z233" s="19" t="s">
        <v>147</v>
      </c>
      <c r="AA233" s="19"/>
    </row>
    <row r="234" spans="1:27" ht="9.9499999999999993" customHeight="1">
      <c r="A234" s="22"/>
      <c r="B234" s="3"/>
      <c r="C234" s="25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32"/>
      <c r="X234" s="55" t="str">
        <f t="shared" si="2"/>
        <v/>
      </c>
    </row>
    <row r="235" spans="1:27" ht="14.1" customHeight="1">
      <c r="A235" s="66" t="s">
        <v>71</v>
      </c>
      <c r="B235" s="15" t="s">
        <v>160</v>
      </c>
      <c r="C235" s="25">
        <v>2805</v>
      </c>
      <c r="D235" s="34">
        <v>143</v>
      </c>
      <c r="E235" s="34">
        <v>88</v>
      </c>
      <c r="F235" s="34">
        <v>53</v>
      </c>
      <c r="G235" s="34">
        <v>70</v>
      </c>
      <c r="H235" s="34">
        <v>129</v>
      </c>
      <c r="I235" s="34">
        <v>236</v>
      </c>
      <c r="J235" s="34">
        <v>288</v>
      </c>
      <c r="K235" s="34">
        <v>331</v>
      </c>
      <c r="L235" s="34">
        <v>285</v>
      </c>
      <c r="M235" s="34">
        <v>194</v>
      </c>
      <c r="N235" s="34">
        <v>165</v>
      </c>
      <c r="O235" s="34">
        <v>153</v>
      </c>
      <c r="P235" s="34">
        <v>203</v>
      </c>
      <c r="Q235" s="34">
        <v>135</v>
      </c>
      <c r="R235" s="34">
        <v>115</v>
      </c>
      <c r="S235" s="34">
        <v>103</v>
      </c>
      <c r="T235" s="34">
        <v>61</v>
      </c>
      <c r="U235" s="34">
        <v>35</v>
      </c>
      <c r="V235" s="34">
        <v>18</v>
      </c>
      <c r="W235" s="32">
        <v>467</v>
      </c>
      <c r="X235" s="55">
        <f t="shared" si="2"/>
        <v>16.600000000000001</v>
      </c>
      <c r="Y235" s="19"/>
      <c r="Z235" s="19" t="s">
        <v>147</v>
      </c>
      <c r="AA235" s="19"/>
    </row>
    <row r="236" spans="1:27" ht="14.1" customHeight="1">
      <c r="A236" s="66"/>
      <c r="B236" s="15" t="s">
        <v>161</v>
      </c>
      <c r="C236" s="25">
        <v>2900</v>
      </c>
      <c r="D236" s="27">
        <v>140</v>
      </c>
      <c r="E236" s="27">
        <v>84</v>
      </c>
      <c r="F236" s="27">
        <v>57</v>
      </c>
      <c r="G236" s="27">
        <v>82</v>
      </c>
      <c r="H236" s="27">
        <v>146</v>
      </c>
      <c r="I236" s="27">
        <v>264</v>
      </c>
      <c r="J236" s="27">
        <v>297</v>
      </c>
      <c r="K236" s="27">
        <v>333</v>
      </c>
      <c r="L236" s="27">
        <v>264</v>
      </c>
      <c r="M236" s="27">
        <v>219</v>
      </c>
      <c r="N236" s="27">
        <v>181</v>
      </c>
      <c r="O236" s="27">
        <v>142</v>
      </c>
      <c r="P236" s="27">
        <v>193</v>
      </c>
      <c r="Q236" s="27">
        <v>144</v>
      </c>
      <c r="R236" s="27">
        <v>125</v>
      </c>
      <c r="S236" s="27">
        <v>101</v>
      </c>
      <c r="T236" s="27">
        <v>71</v>
      </c>
      <c r="U236" s="27">
        <v>38</v>
      </c>
      <c r="V236" s="27">
        <v>19</v>
      </c>
      <c r="W236" s="41">
        <v>498</v>
      </c>
      <c r="X236" s="55">
        <f t="shared" si="2"/>
        <v>17.2</v>
      </c>
      <c r="Y236" s="19"/>
      <c r="Z236" s="19" t="s">
        <v>147</v>
      </c>
      <c r="AA236" s="19"/>
    </row>
    <row r="237" spans="1:27" ht="9.9499999999999993" customHeight="1">
      <c r="A237" s="22"/>
      <c r="B237" s="3"/>
      <c r="C237" s="25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32"/>
      <c r="X237" s="55" t="str">
        <f t="shared" si="2"/>
        <v/>
      </c>
    </row>
    <row r="238" spans="1:27" ht="14.1" customHeight="1">
      <c r="A238" s="66" t="s">
        <v>72</v>
      </c>
      <c r="B238" s="15" t="s">
        <v>160</v>
      </c>
      <c r="C238" s="37" t="s">
        <v>155</v>
      </c>
      <c r="D238" s="46" t="s">
        <v>155</v>
      </c>
      <c r="E238" s="37" t="s">
        <v>155</v>
      </c>
      <c r="F238" s="37" t="s">
        <v>155</v>
      </c>
      <c r="G238" s="37" t="s">
        <v>155</v>
      </c>
      <c r="H238" s="37" t="s">
        <v>155</v>
      </c>
      <c r="I238" s="37" t="s">
        <v>155</v>
      </c>
      <c r="J238" s="37" t="s">
        <v>155</v>
      </c>
      <c r="K238" s="37" t="s">
        <v>155</v>
      </c>
      <c r="L238" s="37" t="s">
        <v>155</v>
      </c>
      <c r="M238" s="37" t="s">
        <v>155</v>
      </c>
      <c r="N238" s="37" t="s">
        <v>155</v>
      </c>
      <c r="O238" s="37" t="s">
        <v>155</v>
      </c>
      <c r="P238" s="37" t="s">
        <v>155</v>
      </c>
      <c r="Q238" s="37" t="s">
        <v>155</v>
      </c>
      <c r="R238" s="37" t="s">
        <v>155</v>
      </c>
      <c r="S238" s="37" t="s">
        <v>155</v>
      </c>
      <c r="T238" s="37" t="s">
        <v>155</v>
      </c>
      <c r="U238" s="37" t="s">
        <v>155</v>
      </c>
      <c r="V238" s="47" t="s">
        <v>155</v>
      </c>
      <c r="W238" s="48" t="s">
        <v>155</v>
      </c>
      <c r="X238" s="55" t="s">
        <v>155</v>
      </c>
    </row>
    <row r="239" spans="1:27" ht="14.1" customHeight="1">
      <c r="A239" s="66"/>
      <c r="B239" s="15" t="s">
        <v>161</v>
      </c>
      <c r="C239" s="37" t="s">
        <v>155</v>
      </c>
      <c r="D239" s="46" t="s">
        <v>155</v>
      </c>
      <c r="E239" s="37" t="s">
        <v>155</v>
      </c>
      <c r="F239" s="37" t="s">
        <v>155</v>
      </c>
      <c r="G239" s="37" t="s">
        <v>155</v>
      </c>
      <c r="H239" s="37" t="s">
        <v>155</v>
      </c>
      <c r="I239" s="37" t="s">
        <v>155</v>
      </c>
      <c r="J239" s="37" t="s">
        <v>155</v>
      </c>
      <c r="K239" s="37" t="s">
        <v>155</v>
      </c>
      <c r="L239" s="37" t="s">
        <v>155</v>
      </c>
      <c r="M239" s="37" t="s">
        <v>155</v>
      </c>
      <c r="N239" s="37" t="s">
        <v>155</v>
      </c>
      <c r="O239" s="37" t="s">
        <v>155</v>
      </c>
      <c r="P239" s="37" t="s">
        <v>155</v>
      </c>
      <c r="Q239" s="37" t="s">
        <v>155</v>
      </c>
      <c r="R239" s="37" t="s">
        <v>155</v>
      </c>
      <c r="S239" s="37" t="s">
        <v>155</v>
      </c>
      <c r="T239" s="37" t="s">
        <v>155</v>
      </c>
      <c r="U239" s="37" t="s">
        <v>155</v>
      </c>
      <c r="V239" s="47" t="s">
        <v>155</v>
      </c>
      <c r="W239" s="48" t="s">
        <v>155</v>
      </c>
      <c r="X239" s="55" t="s">
        <v>155</v>
      </c>
      <c r="Y239" s="19"/>
      <c r="Z239" s="19" t="s">
        <v>147</v>
      </c>
      <c r="AA239" s="19"/>
    </row>
    <row r="240" spans="1:27" ht="9.9499999999999993" customHeight="1">
      <c r="A240" s="22"/>
      <c r="B240" s="3"/>
      <c r="C240" s="25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32"/>
      <c r="X240" s="55" t="str">
        <f t="shared" si="2"/>
        <v/>
      </c>
    </row>
    <row r="241" spans="1:27" ht="14.1" customHeight="1">
      <c r="A241" s="66" t="s">
        <v>73</v>
      </c>
      <c r="B241" s="15" t="s">
        <v>160</v>
      </c>
      <c r="C241" s="25">
        <v>2608</v>
      </c>
      <c r="D241" s="34">
        <v>78</v>
      </c>
      <c r="E241" s="34">
        <v>62</v>
      </c>
      <c r="F241" s="34">
        <v>69</v>
      </c>
      <c r="G241" s="34">
        <v>66</v>
      </c>
      <c r="H241" s="34">
        <v>144</v>
      </c>
      <c r="I241" s="34">
        <v>248</v>
      </c>
      <c r="J241" s="34">
        <v>298</v>
      </c>
      <c r="K241" s="34">
        <v>296</v>
      </c>
      <c r="L241" s="34">
        <v>238</v>
      </c>
      <c r="M241" s="34">
        <v>203</v>
      </c>
      <c r="N241" s="34">
        <v>149</v>
      </c>
      <c r="O241" s="34">
        <v>111</v>
      </c>
      <c r="P241" s="34">
        <v>167</v>
      </c>
      <c r="Q241" s="34">
        <v>131</v>
      </c>
      <c r="R241" s="34">
        <v>112</v>
      </c>
      <c r="S241" s="34">
        <v>103</v>
      </c>
      <c r="T241" s="34">
        <v>74</v>
      </c>
      <c r="U241" s="34">
        <v>34</v>
      </c>
      <c r="V241" s="34">
        <v>25</v>
      </c>
      <c r="W241" s="32">
        <v>479</v>
      </c>
      <c r="X241" s="55">
        <f t="shared" si="2"/>
        <v>18.399999999999999</v>
      </c>
      <c r="Y241" s="19"/>
      <c r="Z241" s="19" t="s">
        <v>147</v>
      </c>
      <c r="AA241" s="19"/>
    </row>
    <row r="242" spans="1:27" ht="14.1" customHeight="1">
      <c r="A242" s="66"/>
      <c r="B242" s="15" t="s">
        <v>161</v>
      </c>
      <c r="C242" s="25">
        <v>2762</v>
      </c>
      <c r="D242" s="27">
        <v>92</v>
      </c>
      <c r="E242" s="27">
        <v>69</v>
      </c>
      <c r="F242" s="27">
        <v>68</v>
      </c>
      <c r="G242" s="27">
        <v>71</v>
      </c>
      <c r="H242" s="27">
        <v>155</v>
      </c>
      <c r="I242" s="27">
        <v>268</v>
      </c>
      <c r="J242" s="27">
        <v>317</v>
      </c>
      <c r="K242" s="27">
        <v>316</v>
      </c>
      <c r="L242" s="27">
        <v>258</v>
      </c>
      <c r="M242" s="27">
        <v>203</v>
      </c>
      <c r="N242" s="27">
        <v>159</v>
      </c>
      <c r="O242" s="27">
        <v>121</v>
      </c>
      <c r="P242" s="27">
        <v>157</v>
      </c>
      <c r="Q242" s="27">
        <v>138</v>
      </c>
      <c r="R242" s="27">
        <v>118</v>
      </c>
      <c r="S242" s="27">
        <v>95</v>
      </c>
      <c r="T242" s="27">
        <v>88</v>
      </c>
      <c r="U242" s="27">
        <v>44</v>
      </c>
      <c r="V242" s="27">
        <v>25</v>
      </c>
      <c r="W242" s="41">
        <v>508</v>
      </c>
      <c r="X242" s="55">
        <f t="shared" si="2"/>
        <v>18.399999999999999</v>
      </c>
      <c r="Y242" s="19"/>
      <c r="Z242" s="19" t="s">
        <v>147</v>
      </c>
      <c r="AA242" s="19"/>
    </row>
    <row r="243" spans="1:27" ht="9.9499999999999993" customHeight="1">
      <c r="A243" s="22"/>
      <c r="B243" s="3"/>
      <c r="C243" s="25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32"/>
      <c r="X243" s="55" t="str">
        <f t="shared" si="2"/>
        <v/>
      </c>
    </row>
    <row r="244" spans="1:27" ht="14.1" customHeight="1">
      <c r="A244" s="66" t="s">
        <v>74</v>
      </c>
      <c r="B244" s="15" t="s">
        <v>160</v>
      </c>
      <c r="C244" s="25">
        <v>1152</v>
      </c>
      <c r="D244" s="34">
        <v>34</v>
      </c>
      <c r="E244" s="34">
        <v>20</v>
      </c>
      <c r="F244" s="34">
        <v>17</v>
      </c>
      <c r="G244" s="34">
        <v>16</v>
      </c>
      <c r="H244" s="34">
        <v>71</v>
      </c>
      <c r="I244" s="34">
        <v>121</v>
      </c>
      <c r="J244" s="34">
        <v>161</v>
      </c>
      <c r="K244" s="34">
        <v>151</v>
      </c>
      <c r="L244" s="34">
        <v>107</v>
      </c>
      <c r="M244" s="34">
        <v>78</v>
      </c>
      <c r="N244" s="34">
        <v>49</v>
      </c>
      <c r="O244" s="34">
        <v>43</v>
      </c>
      <c r="P244" s="34">
        <v>62</v>
      </c>
      <c r="Q244" s="34">
        <v>62</v>
      </c>
      <c r="R244" s="34">
        <v>56</v>
      </c>
      <c r="S244" s="34">
        <v>40</v>
      </c>
      <c r="T244" s="34">
        <v>31</v>
      </c>
      <c r="U244" s="34">
        <v>16</v>
      </c>
      <c r="V244" s="34">
        <v>17</v>
      </c>
      <c r="W244" s="32">
        <v>222</v>
      </c>
      <c r="X244" s="55">
        <f t="shared" si="2"/>
        <v>19.3</v>
      </c>
      <c r="Y244" s="19"/>
      <c r="Z244" s="19" t="s">
        <v>147</v>
      </c>
      <c r="AA244" s="19"/>
    </row>
    <row r="245" spans="1:27" ht="14.1" customHeight="1">
      <c r="A245" s="66"/>
      <c r="B245" s="15" t="s">
        <v>161</v>
      </c>
      <c r="C245" s="25">
        <v>1148</v>
      </c>
      <c r="D245" s="27">
        <v>35</v>
      </c>
      <c r="E245" s="27">
        <v>19</v>
      </c>
      <c r="F245" s="27">
        <v>19</v>
      </c>
      <c r="G245" s="27">
        <v>17</v>
      </c>
      <c r="H245" s="27">
        <v>66</v>
      </c>
      <c r="I245" s="27">
        <v>118</v>
      </c>
      <c r="J245" s="27">
        <v>152</v>
      </c>
      <c r="K245" s="27">
        <v>137</v>
      </c>
      <c r="L245" s="27">
        <v>127</v>
      </c>
      <c r="M245" s="27">
        <v>82</v>
      </c>
      <c r="N245" s="27">
        <v>54</v>
      </c>
      <c r="O245" s="27">
        <v>37</v>
      </c>
      <c r="P245" s="27">
        <v>58</v>
      </c>
      <c r="Q245" s="27">
        <v>59</v>
      </c>
      <c r="R245" s="27">
        <v>56</v>
      </c>
      <c r="S245" s="27">
        <v>48</v>
      </c>
      <c r="T245" s="27">
        <v>31</v>
      </c>
      <c r="U245" s="27">
        <v>18</v>
      </c>
      <c r="V245" s="27">
        <v>15</v>
      </c>
      <c r="W245" s="41">
        <v>227</v>
      </c>
      <c r="X245" s="55">
        <f t="shared" si="2"/>
        <v>19.8</v>
      </c>
      <c r="Y245" s="19"/>
      <c r="Z245" s="19" t="s">
        <v>147</v>
      </c>
      <c r="AA245" s="19"/>
    </row>
    <row r="246" spans="1:27" ht="9.9499999999999993" customHeight="1">
      <c r="A246" s="16" t="s">
        <v>0</v>
      </c>
      <c r="B246" s="3"/>
      <c r="C246" s="25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32"/>
      <c r="X246" s="55" t="str">
        <f t="shared" si="2"/>
        <v/>
      </c>
    </row>
    <row r="247" spans="1:27" ht="14.1" customHeight="1">
      <c r="A247" s="66" t="s">
        <v>75</v>
      </c>
      <c r="B247" s="15" t="s">
        <v>160</v>
      </c>
      <c r="C247" s="25">
        <v>1845</v>
      </c>
      <c r="D247" s="34">
        <v>127</v>
      </c>
      <c r="E247" s="34">
        <v>77</v>
      </c>
      <c r="F247" s="34">
        <v>45</v>
      </c>
      <c r="G247" s="34">
        <v>43</v>
      </c>
      <c r="H247" s="34">
        <v>95</v>
      </c>
      <c r="I247" s="34">
        <v>177</v>
      </c>
      <c r="J247" s="34">
        <v>193</v>
      </c>
      <c r="K247" s="34">
        <v>242</v>
      </c>
      <c r="L247" s="34">
        <v>209</v>
      </c>
      <c r="M247" s="34">
        <v>142</v>
      </c>
      <c r="N247" s="34">
        <v>114</v>
      </c>
      <c r="O247" s="34">
        <v>77</v>
      </c>
      <c r="P247" s="34">
        <v>104</v>
      </c>
      <c r="Q247" s="34">
        <v>50</v>
      </c>
      <c r="R247" s="34">
        <v>40</v>
      </c>
      <c r="S247" s="34">
        <v>56</v>
      </c>
      <c r="T247" s="34">
        <v>21</v>
      </c>
      <c r="U247" s="34">
        <v>23</v>
      </c>
      <c r="V247" s="34">
        <v>10</v>
      </c>
      <c r="W247" s="32">
        <v>200</v>
      </c>
      <c r="X247" s="55">
        <f t="shared" si="2"/>
        <v>10.8</v>
      </c>
      <c r="Y247" s="19"/>
      <c r="Z247" s="19" t="s">
        <v>147</v>
      </c>
      <c r="AA247" s="19"/>
    </row>
    <row r="248" spans="1:27" ht="14.1" customHeight="1">
      <c r="A248" s="66"/>
      <c r="B248" s="15" t="s">
        <v>161</v>
      </c>
      <c r="C248" s="25">
        <v>1916</v>
      </c>
      <c r="D248" s="27">
        <v>129</v>
      </c>
      <c r="E248" s="27">
        <v>83</v>
      </c>
      <c r="F248" s="27">
        <v>48</v>
      </c>
      <c r="G248" s="27">
        <v>42</v>
      </c>
      <c r="H248" s="27">
        <v>95</v>
      </c>
      <c r="I248" s="27">
        <v>158</v>
      </c>
      <c r="J248" s="27">
        <v>197</v>
      </c>
      <c r="K248" s="27">
        <v>236</v>
      </c>
      <c r="L248" s="27">
        <v>241</v>
      </c>
      <c r="M248" s="27">
        <v>163</v>
      </c>
      <c r="N248" s="27">
        <v>116</v>
      </c>
      <c r="O248" s="27">
        <v>85</v>
      </c>
      <c r="P248" s="27">
        <v>97</v>
      </c>
      <c r="Q248" s="27">
        <v>61</v>
      </c>
      <c r="R248" s="27">
        <v>47</v>
      </c>
      <c r="S248" s="27">
        <v>56</v>
      </c>
      <c r="T248" s="27">
        <v>28</v>
      </c>
      <c r="U248" s="27">
        <v>19</v>
      </c>
      <c r="V248" s="27">
        <v>15</v>
      </c>
      <c r="W248" s="41">
        <v>226</v>
      </c>
      <c r="X248" s="55">
        <f t="shared" si="2"/>
        <v>11.8</v>
      </c>
      <c r="Y248" s="19"/>
      <c r="Z248" s="19" t="s">
        <v>147</v>
      </c>
      <c r="AA248" s="19"/>
    </row>
    <row r="249" spans="1:27" ht="9.9499999999999993" customHeight="1">
      <c r="A249" s="22"/>
      <c r="B249" s="3"/>
      <c r="C249" s="25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4"/>
      <c r="W249" s="32"/>
      <c r="X249" s="55" t="str">
        <f t="shared" si="2"/>
        <v/>
      </c>
    </row>
    <row r="250" spans="1:27" ht="14.1" customHeight="1">
      <c r="A250" s="66" t="s">
        <v>76</v>
      </c>
      <c r="B250" s="15" t="s">
        <v>160</v>
      </c>
      <c r="C250" s="25">
        <v>1287</v>
      </c>
      <c r="D250" s="34">
        <v>29</v>
      </c>
      <c r="E250" s="34">
        <v>32</v>
      </c>
      <c r="F250" s="34">
        <v>15</v>
      </c>
      <c r="G250" s="34">
        <v>38</v>
      </c>
      <c r="H250" s="34">
        <v>77</v>
      </c>
      <c r="I250" s="34">
        <v>113</v>
      </c>
      <c r="J250" s="34">
        <v>120</v>
      </c>
      <c r="K250" s="34">
        <v>130</v>
      </c>
      <c r="L250" s="34">
        <v>80</v>
      </c>
      <c r="M250" s="34">
        <v>75</v>
      </c>
      <c r="N250" s="34">
        <v>76</v>
      </c>
      <c r="O250" s="34">
        <v>72</v>
      </c>
      <c r="P250" s="34">
        <v>86</v>
      </c>
      <c r="Q250" s="34">
        <v>74</v>
      </c>
      <c r="R250" s="34">
        <v>76</v>
      </c>
      <c r="S250" s="34">
        <v>72</v>
      </c>
      <c r="T250" s="34">
        <v>69</v>
      </c>
      <c r="U250" s="34">
        <v>34</v>
      </c>
      <c r="V250" s="34">
        <v>19</v>
      </c>
      <c r="W250" s="32">
        <v>344</v>
      </c>
      <c r="X250" s="55">
        <f t="shared" si="2"/>
        <v>26.7</v>
      </c>
      <c r="Y250" s="19"/>
      <c r="Z250" s="19" t="s">
        <v>147</v>
      </c>
      <c r="AA250" s="19"/>
    </row>
    <row r="251" spans="1:27" ht="14.1" customHeight="1">
      <c r="A251" s="66"/>
      <c r="B251" s="15" t="s">
        <v>161</v>
      </c>
      <c r="C251" s="25">
        <v>1248</v>
      </c>
      <c r="D251" s="27">
        <v>26</v>
      </c>
      <c r="E251" s="27">
        <v>27</v>
      </c>
      <c r="F251" s="27">
        <v>16</v>
      </c>
      <c r="G251" s="27">
        <v>40</v>
      </c>
      <c r="H251" s="27">
        <v>68</v>
      </c>
      <c r="I251" s="27">
        <v>118</v>
      </c>
      <c r="J251" s="27">
        <v>111</v>
      </c>
      <c r="K251" s="27">
        <v>113</v>
      </c>
      <c r="L251" s="27">
        <v>83</v>
      </c>
      <c r="M251" s="27">
        <v>70</v>
      </c>
      <c r="N251" s="27">
        <v>85</v>
      </c>
      <c r="O251" s="27">
        <v>75</v>
      </c>
      <c r="P251" s="27">
        <v>69</v>
      </c>
      <c r="Q251" s="27">
        <v>73</v>
      </c>
      <c r="R251" s="27">
        <v>88</v>
      </c>
      <c r="S251" s="27">
        <v>61</v>
      </c>
      <c r="T251" s="27">
        <v>64</v>
      </c>
      <c r="U251" s="27">
        <v>41</v>
      </c>
      <c r="V251" s="27">
        <v>20</v>
      </c>
      <c r="W251" s="41">
        <v>347</v>
      </c>
      <c r="X251" s="55">
        <f t="shared" si="2"/>
        <v>27.8</v>
      </c>
      <c r="Y251" s="19"/>
      <c r="Z251" s="19" t="s">
        <v>147</v>
      </c>
      <c r="AA251" s="19"/>
    </row>
    <row r="252" spans="1:27" ht="9.9499999999999993" customHeight="1">
      <c r="A252" s="22"/>
      <c r="B252" s="3"/>
      <c r="C252" s="25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32"/>
      <c r="X252" s="55" t="str">
        <f t="shared" si="2"/>
        <v/>
      </c>
    </row>
    <row r="253" spans="1:27" ht="14.1" customHeight="1">
      <c r="A253" s="66" t="s">
        <v>77</v>
      </c>
      <c r="B253" s="15" t="s">
        <v>160</v>
      </c>
      <c r="C253" s="25">
        <v>924</v>
      </c>
      <c r="D253" s="34">
        <v>25</v>
      </c>
      <c r="E253" s="34">
        <v>12</v>
      </c>
      <c r="F253" s="34">
        <v>15</v>
      </c>
      <c r="G253" s="34">
        <v>24</v>
      </c>
      <c r="H253" s="34">
        <v>48</v>
      </c>
      <c r="I253" s="34">
        <v>104</v>
      </c>
      <c r="J253" s="34">
        <v>109</v>
      </c>
      <c r="K253" s="34">
        <v>82</v>
      </c>
      <c r="L253" s="34">
        <v>87</v>
      </c>
      <c r="M253" s="34">
        <v>48</v>
      </c>
      <c r="N253" s="34">
        <v>50</v>
      </c>
      <c r="O253" s="34">
        <v>46</v>
      </c>
      <c r="P253" s="34">
        <v>65</v>
      </c>
      <c r="Q253" s="34">
        <v>41</v>
      </c>
      <c r="R253" s="34">
        <v>57</v>
      </c>
      <c r="S253" s="34">
        <v>45</v>
      </c>
      <c r="T253" s="34">
        <v>31</v>
      </c>
      <c r="U253" s="34">
        <v>24</v>
      </c>
      <c r="V253" s="34">
        <v>11</v>
      </c>
      <c r="W253" s="32">
        <v>209</v>
      </c>
      <c r="X253" s="55">
        <f t="shared" si="2"/>
        <v>22.6</v>
      </c>
      <c r="Y253" s="19"/>
      <c r="Z253" s="19" t="s">
        <v>147</v>
      </c>
      <c r="AA253" s="19"/>
    </row>
    <row r="254" spans="1:27" ht="14.1" customHeight="1">
      <c r="A254" s="66"/>
      <c r="B254" s="15" t="s">
        <v>161</v>
      </c>
      <c r="C254" s="25">
        <v>924</v>
      </c>
      <c r="D254" s="27">
        <v>24</v>
      </c>
      <c r="E254" s="27">
        <v>14</v>
      </c>
      <c r="F254" s="27">
        <v>13</v>
      </c>
      <c r="G254" s="27">
        <v>20</v>
      </c>
      <c r="H254" s="27">
        <v>31</v>
      </c>
      <c r="I254" s="27">
        <v>99</v>
      </c>
      <c r="J254" s="27">
        <v>127</v>
      </c>
      <c r="K254" s="27">
        <v>93</v>
      </c>
      <c r="L254" s="27">
        <v>81</v>
      </c>
      <c r="M254" s="27">
        <v>62</v>
      </c>
      <c r="N254" s="27">
        <v>54</v>
      </c>
      <c r="O254" s="27">
        <v>45</v>
      </c>
      <c r="P254" s="27">
        <v>62</v>
      </c>
      <c r="Q254" s="27">
        <v>37</v>
      </c>
      <c r="R254" s="27">
        <v>51</v>
      </c>
      <c r="S254" s="27">
        <v>46</v>
      </c>
      <c r="T254" s="27">
        <v>34</v>
      </c>
      <c r="U254" s="27">
        <v>18</v>
      </c>
      <c r="V254" s="27">
        <v>13</v>
      </c>
      <c r="W254" s="41">
        <v>199</v>
      </c>
      <c r="X254" s="55">
        <f t="shared" si="2"/>
        <v>21.5</v>
      </c>
      <c r="Y254" s="19"/>
      <c r="Z254" s="19" t="s">
        <v>147</v>
      </c>
      <c r="AA254" s="19"/>
    </row>
    <row r="255" spans="1:27" ht="9.9499999999999993" customHeight="1">
      <c r="A255" s="22"/>
      <c r="B255" s="3"/>
      <c r="C255" s="25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32"/>
      <c r="X255" s="55" t="str">
        <f t="shared" si="2"/>
        <v/>
      </c>
    </row>
    <row r="256" spans="1:27" ht="14.1" customHeight="1">
      <c r="A256" s="66" t="s">
        <v>78</v>
      </c>
      <c r="B256" s="15" t="s">
        <v>160</v>
      </c>
      <c r="C256" s="25">
        <v>550</v>
      </c>
      <c r="D256" s="34">
        <v>9</v>
      </c>
      <c r="E256" s="34">
        <v>15</v>
      </c>
      <c r="F256" s="34">
        <v>10</v>
      </c>
      <c r="G256" s="34">
        <v>10</v>
      </c>
      <c r="H256" s="34">
        <v>33</v>
      </c>
      <c r="I256" s="34">
        <v>61</v>
      </c>
      <c r="J256" s="34">
        <v>51</v>
      </c>
      <c r="K256" s="34">
        <v>53</v>
      </c>
      <c r="L256" s="34">
        <v>38</v>
      </c>
      <c r="M256" s="34">
        <v>37</v>
      </c>
      <c r="N256" s="34">
        <v>21</v>
      </c>
      <c r="O256" s="34">
        <v>25</v>
      </c>
      <c r="P256" s="34">
        <v>38</v>
      </c>
      <c r="Q256" s="34">
        <v>40</v>
      </c>
      <c r="R256" s="34">
        <v>41</v>
      </c>
      <c r="S256" s="34">
        <v>29</v>
      </c>
      <c r="T256" s="34">
        <v>18</v>
      </c>
      <c r="U256" s="34">
        <v>13</v>
      </c>
      <c r="V256" s="34">
        <v>8</v>
      </c>
      <c r="W256" s="32">
        <v>149</v>
      </c>
      <c r="X256" s="55">
        <f t="shared" si="2"/>
        <v>27.1</v>
      </c>
      <c r="Y256" s="19"/>
      <c r="Z256" s="19" t="s">
        <v>147</v>
      </c>
      <c r="AA256" s="19"/>
    </row>
    <row r="257" spans="1:27" ht="14.1" customHeight="1">
      <c r="A257" s="66"/>
      <c r="B257" s="15" t="s">
        <v>161</v>
      </c>
      <c r="C257" s="25">
        <v>559</v>
      </c>
      <c r="D257" s="27">
        <v>8</v>
      </c>
      <c r="E257" s="27">
        <v>14</v>
      </c>
      <c r="F257" s="27">
        <v>12</v>
      </c>
      <c r="G257" s="27">
        <v>7</v>
      </c>
      <c r="H257" s="27">
        <v>29</v>
      </c>
      <c r="I257" s="27">
        <v>69</v>
      </c>
      <c r="J257" s="27">
        <v>53</v>
      </c>
      <c r="K257" s="27">
        <v>53</v>
      </c>
      <c r="L257" s="27">
        <v>43</v>
      </c>
      <c r="M257" s="27">
        <v>34</v>
      </c>
      <c r="N257" s="27">
        <v>24</v>
      </c>
      <c r="O257" s="27">
        <v>29</v>
      </c>
      <c r="P257" s="27">
        <v>31</v>
      </c>
      <c r="Q257" s="27">
        <v>39</v>
      </c>
      <c r="R257" s="27">
        <v>39</v>
      </c>
      <c r="S257" s="27">
        <v>34</v>
      </c>
      <c r="T257" s="27">
        <v>19</v>
      </c>
      <c r="U257" s="27">
        <v>14</v>
      </c>
      <c r="V257" s="27">
        <v>8</v>
      </c>
      <c r="W257" s="41">
        <v>153</v>
      </c>
      <c r="X257" s="55">
        <f t="shared" si="2"/>
        <v>27.4</v>
      </c>
      <c r="Y257" s="19"/>
      <c r="Z257" s="19" t="s">
        <v>147</v>
      </c>
      <c r="AA257" s="19"/>
    </row>
    <row r="258" spans="1:27" ht="9.9499999999999993" customHeight="1">
      <c r="A258" s="22"/>
      <c r="B258" s="3"/>
      <c r="C258" s="25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32"/>
      <c r="X258" s="55" t="str">
        <f t="shared" si="2"/>
        <v/>
      </c>
    </row>
    <row r="259" spans="1:27" ht="14.1" customHeight="1">
      <c r="A259" s="66" t="s">
        <v>79</v>
      </c>
      <c r="B259" s="15" t="s">
        <v>160</v>
      </c>
      <c r="C259" s="25">
        <v>246</v>
      </c>
      <c r="D259" s="34">
        <v>4</v>
      </c>
      <c r="E259" s="34">
        <v>4</v>
      </c>
      <c r="F259" s="34">
        <v>3</v>
      </c>
      <c r="G259" s="34">
        <v>3</v>
      </c>
      <c r="H259" s="34">
        <v>13</v>
      </c>
      <c r="I259" s="34">
        <v>28</v>
      </c>
      <c r="J259" s="34">
        <v>20</v>
      </c>
      <c r="K259" s="34">
        <v>13</v>
      </c>
      <c r="L259" s="34">
        <v>24</v>
      </c>
      <c r="M259" s="34">
        <v>18</v>
      </c>
      <c r="N259" s="34">
        <v>15</v>
      </c>
      <c r="O259" s="34">
        <v>10</v>
      </c>
      <c r="P259" s="34">
        <v>26</v>
      </c>
      <c r="Q259" s="34">
        <v>20</v>
      </c>
      <c r="R259" s="34">
        <v>17</v>
      </c>
      <c r="S259" s="34">
        <v>13</v>
      </c>
      <c r="T259" s="34">
        <v>8</v>
      </c>
      <c r="U259" s="34">
        <v>4</v>
      </c>
      <c r="V259" s="34">
        <v>3</v>
      </c>
      <c r="W259" s="32">
        <v>65</v>
      </c>
      <c r="X259" s="55">
        <f t="shared" si="2"/>
        <v>26.4</v>
      </c>
      <c r="Y259" s="19"/>
      <c r="Z259" s="19" t="s">
        <v>147</v>
      </c>
      <c r="AA259" s="19"/>
    </row>
    <row r="260" spans="1:27" ht="14.1" customHeight="1">
      <c r="A260" s="66"/>
      <c r="B260" s="15" t="s">
        <v>161</v>
      </c>
      <c r="C260" s="25">
        <v>237</v>
      </c>
      <c r="D260" s="27">
        <v>4</v>
      </c>
      <c r="E260" s="27">
        <v>4</v>
      </c>
      <c r="F260" s="27">
        <v>2</v>
      </c>
      <c r="G260" s="27">
        <v>4</v>
      </c>
      <c r="H260" s="27">
        <v>20</v>
      </c>
      <c r="I260" s="27">
        <v>19</v>
      </c>
      <c r="J260" s="27">
        <v>23</v>
      </c>
      <c r="K260" s="27">
        <v>15</v>
      </c>
      <c r="L260" s="27">
        <v>20</v>
      </c>
      <c r="M260" s="27">
        <v>19</v>
      </c>
      <c r="N260" s="27">
        <v>13</v>
      </c>
      <c r="O260" s="27">
        <v>11</v>
      </c>
      <c r="P260" s="27">
        <v>18</v>
      </c>
      <c r="Q260" s="27">
        <v>20</v>
      </c>
      <c r="R260" s="27">
        <v>18</v>
      </c>
      <c r="S260" s="27">
        <v>12</v>
      </c>
      <c r="T260" s="27">
        <v>10</v>
      </c>
      <c r="U260" s="27">
        <v>2</v>
      </c>
      <c r="V260" s="27">
        <v>3</v>
      </c>
      <c r="W260" s="41">
        <v>65</v>
      </c>
      <c r="X260" s="55">
        <f t="shared" si="2"/>
        <v>27.4</v>
      </c>
      <c r="Y260" s="19"/>
      <c r="Z260" s="19" t="s">
        <v>147</v>
      </c>
      <c r="AA260" s="19"/>
    </row>
    <row r="261" spans="1:27" ht="9.9499999999999993" customHeight="1">
      <c r="A261" s="16" t="s">
        <v>0</v>
      </c>
      <c r="B261" s="3"/>
      <c r="C261" s="25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32"/>
      <c r="X261" s="55" t="str">
        <f t="shared" si="2"/>
        <v/>
      </c>
    </row>
    <row r="262" spans="1:27" ht="14.1" customHeight="1">
      <c r="A262" s="66" t="s">
        <v>80</v>
      </c>
      <c r="B262" s="15" t="s">
        <v>160</v>
      </c>
      <c r="C262" s="25">
        <v>898</v>
      </c>
      <c r="D262" s="34">
        <v>24</v>
      </c>
      <c r="E262" s="34">
        <v>17</v>
      </c>
      <c r="F262" s="34">
        <v>20</v>
      </c>
      <c r="G262" s="34">
        <v>33</v>
      </c>
      <c r="H262" s="34">
        <v>80</v>
      </c>
      <c r="I262" s="34">
        <v>89</v>
      </c>
      <c r="J262" s="34">
        <v>74</v>
      </c>
      <c r="K262" s="34">
        <v>88</v>
      </c>
      <c r="L262" s="34">
        <v>71</v>
      </c>
      <c r="M262" s="34">
        <v>59</v>
      </c>
      <c r="N262" s="34">
        <v>60</v>
      </c>
      <c r="O262" s="34">
        <v>45</v>
      </c>
      <c r="P262" s="34">
        <v>59</v>
      </c>
      <c r="Q262" s="34">
        <v>39</v>
      </c>
      <c r="R262" s="34">
        <v>36</v>
      </c>
      <c r="S262" s="34">
        <v>39</v>
      </c>
      <c r="T262" s="34">
        <v>33</v>
      </c>
      <c r="U262" s="34">
        <v>20</v>
      </c>
      <c r="V262" s="34">
        <v>12</v>
      </c>
      <c r="W262" s="32">
        <v>179</v>
      </c>
      <c r="X262" s="55">
        <f t="shared" si="2"/>
        <v>19.899999999999999</v>
      </c>
      <c r="Y262" s="19"/>
      <c r="Z262" s="19" t="s">
        <v>147</v>
      </c>
      <c r="AA262" s="19"/>
    </row>
    <row r="263" spans="1:27" ht="14.1" customHeight="1">
      <c r="A263" s="66"/>
      <c r="B263" s="15" t="s">
        <v>161</v>
      </c>
      <c r="C263" s="25">
        <v>890</v>
      </c>
      <c r="D263" s="27">
        <v>20</v>
      </c>
      <c r="E263" s="27">
        <v>21</v>
      </c>
      <c r="F263" s="27">
        <v>20</v>
      </c>
      <c r="G263" s="27">
        <v>26</v>
      </c>
      <c r="H263" s="27">
        <v>96</v>
      </c>
      <c r="I263" s="27">
        <v>90</v>
      </c>
      <c r="J263" s="27">
        <v>65</v>
      </c>
      <c r="K263" s="27">
        <v>84</v>
      </c>
      <c r="L263" s="27">
        <v>70</v>
      </c>
      <c r="M263" s="27">
        <v>68</v>
      </c>
      <c r="N263" s="27">
        <v>58</v>
      </c>
      <c r="O263" s="27">
        <v>45</v>
      </c>
      <c r="P263" s="27">
        <v>57</v>
      </c>
      <c r="Q263" s="27">
        <v>36</v>
      </c>
      <c r="R263" s="27">
        <v>37</v>
      </c>
      <c r="S263" s="27">
        <v>34</v>
      </c>
      <c r="T263" s="27">
        <v>30</v>
      </c>
      <c r="U263" s="27">
        <v>19</v>
      </c>
      <c r="V263" s="27">
        <v>14</v>
      </c>
      <c r="W263" s="41">
        <v>170</v>
      </c>
      <c r="X263" s="55">
        <f t="shared" si="2"/>
        <v>19.100000000000001</v>
      </c>
      <c r="Y263" s="19"/>
      <c r="Z263" s="19" t="s">
        <v>147</v>
      </c>
      <c r="AA263" s="19"/>
    </row>
    <row r="264" spans="1:27" ht="9.9499999999999993" customHeight="1">
      <c r="A264" s="22"/>
      <c r="B264" s="3"/>
      <c r="C264" s="25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32"/>
      <c r="X264" s="55" t="str">
        <f t="shared" si="2"/>
        <v/>
      </c>
    </row>
    <row r="265" spans="1:27" ht="14.1" customHeight="1">
      <c r="A265" s="66" t="s">
        <v>81</v>
      </c>
      <c r="B265" s="15" t="s">
        <v>160</v>
      </c>
      <c r="C265" s="25">
        <v>813</v>
      </c>
      <c r="D265" s="34">
        <v>12</v>
      </c>
      <c r="E265" s="34">
        <v>14</v>
      </c>
      <c r="F265" s="34">
        <v>28</v>
      </c>
      <c r="G265" s="34">
        <v>33</v>
      </c>
      <c r="H265" s="34">
        <v>57</v>
      </c>
      <c r="I265" s="34">
        <v>53</v>
      </c>
      <c r="J265" s="34">
        <v>57</v>
      </c>
      <c r="K265" s="34">
        <v>55</v>
      </c>
      <c r="L265" s="34">
        <v>56</v>
      </c>
      <c r="M265" s="34">
        <v>51</v>
      </c>
      <c r="N265" s="34">
        <v>52</v>
      </c>
      <c r="O265" s="34">
        <v>41</v>
      </c>
      <c r="P265" s="34">
        <v>68</v>
      </c>
      <c r="Q265" s="34">
        <v>47</v>
      </c>
      <c r="R265" s="34">
        <v>51</v>
      </c>
      <c r="S265" s="34">
        <v>38</v>
      </c>
      <c r="T265" s="34">
        <v>46</v>
      </c>
      <c r="U265" s="34">
        <v>37</v>
      </c>
      <c r="V265" s="34">
        <v>17</v>
      </c>
      <c r="W265" s="32">
        <v>236</v>
      </c>
      <c r="X265" s="55">
        <f t="shared" si="2"/>
        <v>29</v>
      </c>
      <c r="Y265" s="19"/>
      <c r="Z265" s="19" t="s">
        <v>147</v>
      </c>
      <c r="AA265" s="19"/>
    </row>
    <row r="266" spans="1:27" ht="14.1" customHeight="1">
      <c r="A266" s="66"/>
      <c r="B266" s="15" t="s">
        <v>161</v>
      </c>
      <c r="C266" s="25">
        <v>804</v>
      </c>
      <c r="D266" s="27">
        <v>18</v>
      </c>
      <c r="E266" s="27">
        <v>12</v>
      </c>
      <c r="F266" s="27">
        <v>24</v>
      </c>
      <c r="G266" s="27">
        <v>34</v>
      </c>
      <c r="H266" s="27">
        <v>51</v>
      </c>
      <c r="I266" s="27">
        <v>60</v>
      </c>
      <c r="J266" s="27">
        <v>56</v>
      </c>
      <c r="K266" s="27">
        <v>50</v>
      </c>
      <c r="L266" s="27">
        <v>55</v>
      </c>
      <c r="M266" s="27">
        <v>61</v>
      </c>
      <c r="N266" s="27">
        <v>44</v>
      </c>
      <c r="O266" s="27">
        <v>46</v>
      </c>
      <c r="P266" s="27">
        <v>58</v>
      </c>
      <c r="Q266" s="27">
        <v>42</v>
      </c>
      <c r="R266" s="27">
        <v>54</v>
      </c>
      <c r="S266" s="27">
        <v>43</v>
      </c>
      <c r="T266" s="27">
        <v>40</v>
      </c>
      <c r="U266" s="27">
        <v>35</v>
      </c>
      <c r="V266" s="27">
        <v>21</v>
      </c>
      <c r="W266" s="41">
        <v>235</v>
      </c>
      <c r="X266" s="55">
        <f t="shared" si="2"/>
        <v>29.2</v>
      </c>
      <c r="Y266" s="19"/>
      <c r="Z266" s="19" t="s">
        <v>147</v>
      </c>
      <c r="AA266" s="19"/>
    </row>
    <row r="267" spans="1:27" ht="9.9499999999999993" customHeight="1">
      <c r="A267" s="22"/>
      <c r="B267" s="3"/>
      <c r="C267" s="25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32"/>
      <c r="X267" s="55" t="str">
        <f t="shared" si="2"/>
        <v/>
      </c>
    </row>
    <row r="268" spans="1:27" ht="14.1" customHeight="1">
      <c r="A268" s="66" t="s">
        <v>82</v>
      </c>
      <c r="B268" s="15" t="s">
        <v>160</v>
      </c>
      <c r="C268" s="25">
        <v>474</v>
      </c>
      <c r="D268" s="34">
        <v>8</v>
      </c>
      <c r="E268" s="34">
        <v>11</v>
      </c>
      <c r="F268" s="34">
        <v>12</v>
      </c>
      <c r="G268" s="34">
        <v>11</v>
      </c>
      <c r="H268" s="34">
        <v>22</v>
      </c>
      <c r="I268" s="34">
        <v>27</v>
      </c>
      <c r="J268" s="34">
        <v>31</v>
      </c>
      <c r="K268" s="34">
        <v>42</v>
      </c>
      <c r="L268" s="34">
        <v>40</v>
      </c>
      <c r="M268" s="34">
        <v>25</v>
      </c>
      <c r="N268" s="34">
        <v>22</v>
      </c>
      <c r="O268" s="34">
        <v>26</v>
      </c>
      <c r="P268" s="34">
        <v>49</v>
      </c>
      <c r="Q268" s="34">
        <v>34</v>
      </c>
      <c r="R268" s="34">
        <v>37</v>
      </c>
      <c r="S268" s="34">
        <v>33</v>
      </c>
      <c r="T268" s="34">
        <v>19</v>
      </c>
      <c r="U268" s="34">
        <v>14</v>
      </c>
      <c r="V268" s="34">
        <v>11</v>
      </c>
      <c r="W268" s="32">
        <v>148</v>
      </c>
      <c r="X268" s="55">
        <f t="shared" si="2"/>
        <v>31.2</v>
      </c>
      <c r="Y268" s="19"/>
      <c r="Z268" s="19" t="s">
        <v>147</v>
      </c>
      <c r="AA268" s="19"/>
    </row>
    <row r="269" spans="1:27" ht="14.1" customHeight="1">
      <c r="A269" s="66"/>
      <c r="B269" s="15" t="s">
        <v>161</v>
      </c>
      <c r="C269" s="25">
        <v>455</v>
      </c>
      <c r="D269" s="27">
        <v>8</v>
      </c>
      <c r="E269" s="27">
        <v>10</v>
      </c>
      <c r="F269" s="27">
        <v>9</v>
      </c>
      <c r="G269" s="27">
        <v>13</v>
      </c>
      <c r="H269" s="27">
        <v>17</v>
      </c>
      <c r="I269" s="27">
        <v>28</v>
      </c>
      <c r="J269" s="27">
        <v>21</v>
      </c>
      <c r="K269" s="27">
        <v>39</v>
      </c>
      <c r="L269" s="27">
        <v>36</v>
      </c>
      <c r="M269" s="27">
        <v>28</v>
      </c>
      <c r="N269" s="27">
        <v>26</v>
      </c>
      <c r="O269" s="27">
        <v>23</v>
      </c>
      <c r="P269" s="27">
        <v>43</v>
      </c>
      <c r="Q269" s="27">
        <v>36</v>
      </c>
      <c r="R269" s="27">
        <v>42</v>
      </c>
      <c r="S269" s="27">
        <v>27</v>
      </c>
      <c r="T269" s="27">
        <v>25</v>
      </c>
      <c r="U269" s="27">
        <v>15</v>
      </c>
      <c r="V269" s="27">
        <v>9</v>
      </c>
      <c r="W269" s="41">
        <v>154</v>
      </c>
      <c r="X269" s="55">
        <f t="shared" si="2"/>
        <v>33.799999999999997</v>
      </c>
      <c r="Y269" s="19"/>
      <c r="Z269" s="19" t="s">
        <v>147</v>
      </c>
      <c r="AA269" s="19"/>
    </row>
    <row r="270" spans="1:27" ht="9.9499999999999993" customHeight="1">
      <c r="A270" s="22"/>
      <c r="B270" s="3"/>
      <c r="C270" s="25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32"/>
      <c r="X270" s="55" t="str">
        <f t="shared" si="2"/>
        <v/>
      </c>
    </row>
    <row r="271" spans="1:27" ht="14.1" customHeight="1">
      <c r="A271" s="66" t="s">
        <v>83</v>
      </c>
      <c r="B271" s="15" t="s">
        <v>160</v>
      </c>
      <c r="C271" s="25">
        <v>1292</v>
      </c>
      <c r="D271" s="34">
        <v>52</v>
      </c>
      <c r="E271" s="34">
        <v>39</v>
      </c>
      <c r="F271" s="34">
        <v>44</v>
      </c>
      <c r="G271" s="34">
        <v>35</v>
      </c>
      <c r="H271" s="34">
        <v>66</v>
      </c>
      <c r="I271" s="34">
        <v>137</v>
      </c>
      <c r="J271" s="34">
        <v>118</v>
      </c>
      <c r="K271" s="34">
        <v>114</v>
      </c>
      <c r="L271" s="34">
        <v>93</v>
      </c>
      <c r="M271" s="34">
        <v>92</v>
      </c>
      <c r="N271" s="34">
        <v>76</v>
      </c>
      <c r="O271" s="34">
        <v>70</v>
      </c>
      <c r="P271" s="34">
        <v>92</v>
      </c>
      <c r="Q271" s="34">
        <v>81</v>
      </c>
      <c r="R271" s="34">
        <v>48</v>
      </c>
      <c r="S271" s="34">
        <v>56</v>
      </c>
      <c r="T271" s="34">
        <v>42</v>
      </c>
      <c r="U271" s="34">
        <v>21</v>
      </c>
      <c r="V271" s="34">
        <v>16</v>
      </c>
      <c r="W271" s="32">
        <v>264</v>
      </c>
      <c r="X271" s="55">
        <f t="shared" si="2"/>
        <v>20.399999999999999</v>
      </c>
      <c r="Y271" s="19"/>
      <c r="Z271" s="19" t="s">
        <v>147</v>
      </c>
      <c r="AA271" s="19"/>
    </row>
    <row r="272" spans="1:27" ht="14.1" customHeight="1">
      <c r="A272" s="66"/>
      <c r="B272" s="15" t="s">
        <v>161</v>
      </c>
      <c r="C272" s="25">
        <v>1318</v>
      </c>
      <c r="D272" s="27">
        <v>54</v>
      </c>
      <c r="E272" s="27">
        <v>38</v>
      </c>
      <c r="F272" s="27">
        <v>44</v>
      </c>
      <c r="G272" s="27">
        <v>42</v>
      </c>
      <c r="H272" s="27">
        <v>68</v>
      </c>
      <c r="I272" s="27">
        <v>136</v>
      </c>
      <c r="J272" s="27">
        <v>121</v>
      </c>
      <c r="K272" s="27">
        <v>120</v>
      </c>
      <c r="L272" s="27">
        <v>102</v>
      </c>
      <c r="M272" s="27">
        <v>89</v>
      </c>
      <c r="N272" s="27">
        <v>69</v>
      </c>
      <c r="O272" s="27">
        <v>74</v>
      </c>
      <c r="P272" s="27">
        <v>90</v>
      </c>
      <c r="Q272" s="27">
        <v>87</v>
      </c>
      <c r="R272" s="27">
        <v>53</v>
      </c>
      <c r="S272" s="27">
        <v>50</v>
      </c>
      <c r="T272" s="27">
        <v>42</v>
      </c>
      <c r="U272" s="27">
        <v>23</v>
      </c>
      <c r="V272" s="27">
        <v>16</v>
      </c>
      <c r="W272" s="41">
        <v>271</v>
      </c>
      <c r="X272" s="55">
        <f t="shared" si="2"/>
        <v>20.6</v>
      </c>
      <c r="Y272" s="19"/>
      <c r="Z272" s="19" t="s">
        <v>147</v>
      </c>
      <c r="AA272" s="19"/>
    </row>
    <row r="273" spans="1:27" ht="9.9499999999999993" customHeight="1">
      <c r="A273" s="22"/>
      <c r="B273" s="3"/>
      <c r="C273" s="25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32"/>
      <c r="X273" s="55" t="str">
        <f t="shared" si="2"/>
        <v/>
      </c>
    </row>
    <row r="274" spans="1:27" ht="14.1" customHeight="1">
      <c r="A274" s="66" t="s">
        <v>84</v>
      </c>
      <c r="B274" s="15" t="s">
        <v>160</v>
      </c>
      <c r="C274" s="25">
        <v>1168</v>
      </c>
      <c r="D274" s="34">
        <v>53</v>
      </c>
      <c r="E274" s="34">
        <v>46</v>
      </c>
      <c r="F274" s="34">
        <v>50</v>
      </c>
      <c r="G274" s="34">
        <v>41</v>
      </c>
      <c r="H274" s="34">
        <v>54</v>
      </c>
      <c r="I274" s="34">
        <v>96</v>
      </c>
      <c r="J274" s="34">
        <v>97</v>
      </c>
      <c r="K274" s="34">
        <v>106</v>
      </c>
      <c r="L274" s="34">
        <v>108</v>
      </c>
      <c r="M274" s="34">
        <v>75</v>
      </c>
      <c r="N274" s="34">
        <v>67</v>
      </c>
      <c r="O274" s="34">
        <v>62</v>
      </c>
      <c r="P274" s="34">
        <v>78</v>
      </c>
      <c r="Q274" s="34">
        <v>53</v>
      </c>
      <c r="R274" s="34">
        <v>47</v>
      </c>
      <c r="S274" s="34">
        <v>57</v>
      </c>
      <c r="T274" s="34">
        <v>42</v>
      </c>
      <c r="U274" s="34">
        <v>22</v>
      </c>
      <c r="V274" s="34">
        <v>14</v>
      </c>
      <c r="W274" s="32">
        <v>235</v>
      </c>
      <c r="X274" s="55">
        <f t="shared" ref="X274:X337" si="3">IF(C274=0,"",ROUND(W274/C274*100,1))</f>
        <v>20.100000000000001</v>
      </c>
      <c r="Y274" s="19"/>
      <c r="Z274" s="19" t="s">
        <v>147</v>
      </c>
      <c r="AA274" s="19"/>
    </row>
    <row r="275" spans="1:27" ht="14.1" customHeight="1">
      <c r="A275" s="66"/>
      <c r="B275" s="15" t="s">
        <v>161</v>
      </c>
      <c r="C275" s="25">
        <v>1152</v>
      </c>
      <c r="D275" s="27">
        <v>51</v>
      </c>
      <c r="E275" s="27">
        <v>43</v>
      </c>
      <c r="F275" s="27">
        <v>45</v>
      </c>
      <c r="G275" s="27">
        <v>28</v>
      </c>
      <c r="H275" s="27">
        <v>62</v>
      </c>
      <c r="I275" s="27">
        <v>98</v>
      </c>
      <c r="J275" s="27">
        <v>98</v>
      </c>
      <c r="K275" s="27">
        <v>94</v>
      </c>
      <c r="L275" s="27">
        <v>116</v>
      </c>
      <c r="M275" s="27">
        <v>79</v>
      </c>
      <c r="N275" s="27">
        <v>63</v>
      </c>
      <c r="O275" s="27">
        <v>56</v>
      </c>
      <c r="P275" s="27">
        <v>76</v>
      </c>
      <c r="Q275" s="27">
        <v>55</v>
      </c>
      <c r="R275" s="27">
        <v>49</v>
      </c>
      <c r="S275" s="27">
        <v>61</v>
      </c>
      <c r="T275" s="27">
        <v>39</v>
      </c>
      <c r="U275" s="27">
        <v>24</v>
      </c>
      <c r="V275" s="27">
        <v>15</v>
      </c>
      <c r="W275" s="41">
        <v>243</v>
      </c>
      <c r="X275" s="55">
        <f t="shared" si="3"/>
        <v>21.1</v>
      </c>
      <c r="Y275" s="19"/>
      <c r="Z275" s="19" t="s">
        <v>147</v>
      </c>
      <c r="AA275" s="19"/>
    </row>
    <row r="276" spans="1:27" ht="9.9499999999999993" customHeight="1">
      <c r="A276" s="16" t="s">
        <v>0</v>
      </c>
      <c r="B276" s="3"/>
      <c r="C276" s="25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32"/>
      <c r="X276" s="55" t="str">
        <f t="shared" si="3"/>
        <v/>
      </c>
    </row>
    <row r="277" spans="1:27" ht="14.1" customHeight="1">
      <c r="A277" s="66" t="s">
        <v>85</v>
      </c>
      <c r="B277" s="15" t="s">
        <v>160</v>
      </c>
      <c r="C277" s="25">
        <v>1564</v>
      </c>
      <c r="D277" s="34">
        <v>80</v>
      </c>
      <c r="E277" s="34">
        <v>48</v>
      </c>
      <c r="F277" s="34">
        <v>53</v>
      </c>
      <c r="G277" s="34">
        <v>46</v>
      </c>
      <c r="H277" s="34">
        <v>72</v>
      </c>
      <c r="I277" s="34">
        <v>154</v>
      </c>
      <c r="J277" s="34">
        <v>160</v>
      </c>
      <c r="K277" s="34">
        <v>166</v>
      </c>
      <c r="L277" s="34">
        <v>151</v>
      </c>
      <c r="M277" s="34">
        <v>94</v>
      </c>
      <c r="N277" s="34">
        <v>90</v>
      </c>
      <c r="O277" s="34">
        <v>70</v>
      </c>
      <c r="P277" s="34">
        <v>84</v>
      </c>
      <c r="Q277" s="34">
        <v>52</v>
      </c>
      <c r="R277" s="34">
        <v>64</v>
      </c>
      <c r="S277" s="34">
        <v>70</v>
      </c>
      <c r="T277" s="34">
        <v>38</v>
      </c>
      <c r="U277" s="34">
        <v>36</v>
      </c>
      <c r="V277" s="34">
        <v>36</v>
      </c>
      <c r="W277" s="32">
        <v>296</v>
      </c>
      <c r="X277" s="55">
        <f t="shared" si="3"/>
        <v>18.899999999999999</v>
      </c>
      <c r="Y277" s="19"/>
      <c r="Z277" s="19" t="s">
        <v>147</v>
      </c>
      <c r="AA277" s="19"/>
    </row>
    <row r="278" spans="1:27" ht="14.1" customHeight="1">
      <c r="A278" s="66"/>
      <c r="B278" s="15" t="s">
        <v>161</v>
      </c>
      <c r="C278" s="25">
        <v>1560</v>
      </c>
      <c r="D278" s="27">
        <v>80</v>
      </c>
      <c r="E278" s="27">
        <v>46</v>
      </c>
      <c r="F278" s="27">
        <v>52</v>
      </c>
      <c r="G278" s="27">
        <v>43</v>
      </c>
      <c r="H278" s="27">
        <v>69</v>
      </c>
      <c r="I278" s="27">
        <v>150</v>
      </c>
      <c r="J278" s="27">
        <v>165</v>
      </c>
      <c r="K278" s="27">
        <v>167</v>
      </c>
      <c r="L278" s="27">
        <v>142</v>
      </c>
      <c r="M278" s="27">
        <v>109</v>
      </c>
      <c r="N278" s="27">
        <v>90</v>
      </c>
      <c r="O278" s="27">
        <v>63</v>
      </c>
      <c r="P278" s="27">
        <v>72</v>
      </c>
      <c r="Q278" s="27">
        <v>68</v>
      </c>
      <c r="R278" s="27">
        <v>57</v>
      </c>
      <c r="S278" s="27">
        <v>72</v>
      </c>
      <c r="T278" s="27">
        <v>37</v>
      </c>
      <c r="U278" s="27">
        <v>47</v>
      </c>
      <c r="V278" s="27">
        <v>31</v>
      </c>
      <c r="W278" s="41">
        <v>312</v>
      </c>
      <c r="X278" s="55">
        <f t="shared" si="3"/>
        <v>20</v>
      </c>
      <c r="Y278" s="19"/>
      <c r="Z278" s="19" t="s">
        <v>147</v>
      </c>
      <c r="AA278" s="19"/>
    </row>
    <row r="279" spans="1:27" ht="9.9499999999999993" customHeight="1">
      <c r="A279" s="22"/>
      <c r="B279" s="3"/>
      <c r="C279" s="25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32"/>
      <c r="X279" s="55" t="str">
        <f t="shared" si="3"/>
        <v/>
      </c>
    </row>
    <row r="280" spans="1:27" ht="14.1" customHeight="1">
      <c r="A280" s="66" t="s">
        <v>86</v>
      </c>
      <c r="B280" s="15" t="s">
        <v>160</v>
      </c>
      <c r="C280" s="25">
        <v>1754</v>
      </c>
      <c r="D280" s="34">
        <v>58</v>
      </c>
      <c r="E280" s="34">
        <v>52</v>
      </c>
      <c r="F280" s="34">
        <v>68</v>
      </c>
      <c r="G280" s="34">
        <v>66</v>
      </c>
      <c r="H280" s="34">
        <v>106</v>
      </c>
      <c r="I280" s="34">
        <v>142</v>
      </c>
      <c r="J280" s="34">
        <v>142</v>
      </c>
      <c r="K280" s="34">
        <v>140</v>
      </c>
      <c r="L280" s="34">
        <v>138</v>
      </c>
      <c r="M280" s="34">
        <v>127</v>
      </c>
      <c r="N280" s="34">
        <v>95</v>
      </c>
      <c r="O280" s="34">
        <v>88</v>
      </c>
      <c r="P280" s="34">
        <v>113</v>
      </c>
      <c r="Q280" s="34">
        <v>109</v>
      </c>
      <c r="R280" s="34">
        <v>91</v>
      </c>
      <c r="S280" s="34">
        <v>69</v>
      </c>
      <c r="T280" s="34">
        <v>76</v>
      </c>
      <c r="U280" s="34">
        <v>50</v>
      </c>
      <c r="V280" s="34">
        <v>24</v>
      </c>
      <c r="W280" s="32">
        <v>419</v>
      </c>
      <c r="X280" s="55">
        <f t="shared" si="3"/>
        <v>23.9</v>
      </c>
      <c r="Y280" s="19"/>
      <c r="Z280" s="19" t="s">
        <v>147</v>
      </c>
      <c r="AA280" s="19"/>
    </row>
    <row r="281" spans="1:27" ht="14.1" customHeight="1">
      <c r="A281" s="66"/>
      <c r="B281" s="15" t="s">
        <v>161</v>
      </c>
      <c r="C281" s="25">
        <v>1737</v>
      </c>
      <c r="D281" s="27">
        <v>59</v>
      </c>
      <c r="E281" s="27">
        <v>57</v>
      </c>
      <c r="F281" s="27">
        <v>66</v>
      </c>
      <c r="G281" s="27">
        <v>59</v>
      </c>
      <c r="H281" s="27">
        <v>110</v>
      </c>
      <c r="I281" s="27">
        <v>142</v>
      </c>
      <c r="J281" s="27">
        <v>125</v>
      </c>
      <c r="K281" s="27">
        <v>151</v>
      </c>
      <c r="L281" s="27">
        <v>135</v>
      </c>
      <c r="M281" s="27">
        <v>127</v>
      </c>
      <c r="N281" s="27">
        <v>100</v>
      </c>
      <c r="O281" s="27">
        <v>90</v>
      </c>
      <c r="P281" s="27">
        <v>101</v>
      </c>
      <c r="Q281" s="27">
        <v>113</v>
      </c>
      <c r="R281" s="27">
        <v>96</v>
      </c>
      <c r="S281" s="27">
        <v>66</v>
      </c>
      <c r="T281" s="27">
        <v>66</v>
      </c>
      <c r="U281" s="27">
        <v>55</v>
      </c>
      <c r="V281" s="27">
        <v>19</v>
      </c>
      <c r="W281" s="41">
        <v>415</v>
      </c>
      <c r="X281" s="55">
        <f t="shared" si="3"/>
        <v>23.9</v>
      </c>
      <c r="Y281" s="19"/>
      <c r="Z281" s="19" t="s">
        <v>147</v>
      </c>
      <c r="AA281" s="19"/>
    </row>
    <row r="282" spans="1:27" ht="9.9499999999999993" customHeight="1">
      <c r="A282" s="22"/>
      <c r="B282" s="3"/>
      <c r="C282" s="25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32"/>
      <c r="X282" s="55" t="str">
        <f t="shared" si="3"/>
        <v/>
      </c>
    </row>
    <row r="283" spans="1:27" ht="14.1" customHeight="1">
      <c r="A283" s="66" t="s">
        <v>87</v>
      </c>
      <c r="B283" s="15" t="s">
        <v>160</v>
      </c>
      <c r="C283" s="25">
        <v>531</v>
      </c>
      <c r="D283" s="34">
        <v>19</v>
      </c>
      <c r="E283" s="34">
        <v>14</v>
      </c>
      <c r="F283" s="34">
        <v>13</v>
      </c>
      <c r="G283" s="34">
        <v>18</v>
      </c>
      <c r="H283" s="34">
        <v>33</v>
      </c>
      <c r="I283" s="34">
        <v>44</v>
      </c>
      <c r="J283" s="34">
        <v>77</v>
      </c>
      <c r="K283" s="34">
        <v>61</v>
      </c>
      <c r="L283" s="34">
        <v>47</v>
      </c>
      <c r="M283" s="34">
        <v>31</v>
      </c>
      <c r="N283" s="34">
        <v>47</v>
      </c>
      <c r="O283" s="34">
        <v>23</v>
      </c>
      <c r="P283" s="34">
        <v>26</v>
      </c>
      <c r="Q283" s="34">
        <v>22</v>
      </c>
      <c r="R283" s="34">
        <v>17</v>
      </c>
      <c r="S283" s="34">
        <v>10</v>
      </c>
      <c r="T283" s="34">
        <v>17</v>
      </c>
      <c r="U283" s="34">
        <v>7</v>
      </c>
      <c r="V283" s="34">
        <v>5</v>
      </c>
      <c r="W283" s="32">
        <v>78</v>
      </c>
      <c r="X283" s="55">
        <f t="shared" si="3"/>
        <v>14.7</v>
      </c>
      <c r="Y283" s="19"/>
      <c r="Z283" s="19" t="s">
        <v>147</v>
      </c>
      <c r="AA283" s="19"/>
    </row>
    <row r="284" spans="1:27" ht="14.1" customHeight="1">
      <c r="A284" s="66"/>
      <c r="B284" s="15" t="s">
        <v>161</v>
      </c>
      <c r="C284" s="25">
        <v>522</v>
      </c>
      <c r="D284" s="27">
        <v>13</v>
      </c>
      <c r="E284" s="27">
        <v>14</v>
      </c>
      <c r="F284" s="27">
        <v>11</v>
      </c>
      <c r="G284" s="27">
        <v>18</v>
      </c>
      <c r="H284" s="27">
        <v>24</v>
      </c>
      <c r="I284" s="27">
        <v>47</v>
      </c>
      <c r="J284" s="27">
        <v>67</v>
      </c>
      <c r="K284" s="27">
        <v>66</v>
      </c>
      <c r="L284" s="27">
        <v>50</v>
      </c>
      <c r="M284" s="27">
        <v>37</v>
      </c>
      <c r="N284" s="27">
        <v>44</v>
      </c>
      <c r="O284" s="27">
        <v>25</v>
      </c>
      <c r="P284" s="27">
        <v>27</v>
      </c>
      <c r="Q284" s="27">
        <v>18</v>
      </c>
      <c r="R284" s="27">
        <v>21</v>
      </c>
      <c r="S284" s="27">
        <v>11</v>
      </c>
      <c r="T284" s="27">
        <v>17</v>
      </c>
      <c r="U284" s="27">
        <v>5</v>
      </c>
      <c r="V284" s="27">
        <v>7</v>
      </c>
      <c r="W284" s="41">
        <v>79</v>
      </c>
      <c r="X284" s="55">
        <f t="shared" si="3"/>
        <v>15.1</v>
      </c>
      <c r="Y284" s="19"/>
      <c r="Z284" s="19" t="s">
        <v>147</v>
      </c>
      <c r="AA284" s="19"/>
    </row>
    <row r="285" spans="1:27" ht="9.9499999999999993" customHeight="1">
      <c r="A285" s="22"/>
      <c r="B285" s="3"/>
      <c r="C285" s="25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32"/>
      <c r="X285" s="55" t="str">
        <f t="shared" si="3"/>
        <v/>
      </c>
    </row>
    <row r="286" spans="1:27" ht="14.1" customHeight="1">
      <c r="A286" s="66" t="s">
        <v>88</v>
      </c>
      <c r="B286" s="15" t="s">
        <v>160</v>
      </c>
      <c r="C286" s="25">
        <v>2758</v>
      </c>
      <c r="D286" s="34">
        <v>74</v>
      </c>
      <c r="E286" s="34">
        <v>82</v>
      </c>
      <c r="F286" s="34">
        <v>95</v>
      </c>
      <c r="G286" s="34">
        <v>87</v>
      </c>
      <c r="H286" s="34">
        <v>172</v>
      </c>
      <c r="I286" s="34">
        <v>278</v>
      </c>
      <c r="J286" s="34">
        <v>267</v>
      </c>
      <c r="K286" s="34">
        <v>231</v>
      </c>
      <c r="L286" s="34">
        <v>232</v>
      </c>
      <c r="M286" s="34">
        <v>181</v>
      </c>
      <c r="N286" s="34">
        <v>145</v>
      </c>
      <c r="O286" s="34">
        <v>153</v>
      </c>
      <c r="P286" s="34">
        <v>183</v>
      </c>
      <c r="Q286" s="34">
        <v>147</v>
      </c>
      <c r="R286" s="34">
        <v>127</v>
      </c>
      <c r="S286" s="34">
        <v>122</v>
      </c>
      <c r="T286" s="34">
        <v>97</v>
      </c>
      <c r="U286" s="34">
        <v>51</v>
      </c>
      <c r="V286" s="34">
        <v>34</v>
      </c>
      <c r="W286" s="32">
        <v>578</v>
      </c>
      <c r="X286" s="55">
        <f t="shared" si="3"/>
        <v>21</v>
      </c>
      <c r="Y286" s="19"/>
      <c r="Z286" s="19" t="s">
        <v>147</v>
      </c>
      <c r="AA286" s="19"/>
    </row>
    <row r="287" spans="1:27" ht="14.1" customHeight="1">
      <c r="A287" s="66"/>
      <c r="B287" s="15" t="s">
        <v>161</v>
      </c>
      <c r="C287" s="25">
        <v>2749</v>
      </c>
      <c r="D287" s="27">
        <v>76</v>
      </c>
      <c r="E287" s="27">
        <v>66</v>
      </c>
      <c r="F287" s="27">
        <v>93</v>
      </c>
      <c r="G287" s="27">
        <v>89</v>
      </c>
      <c r="H287" s="27">
        <v>165</v>
      </c>
      <c r="I287" s="27">
        <v>285</v>
      </c>
      <c r="J287" s="27">
        <v>260</v>
      </c>
      <c r="K287" s="27">
        <v>243</v>
      </c>
      <c r="L287" s="27">
        <v>215</v>
      </c>
      <c r="M287" s="27">
        <v>188</v>
      </c>
      <c r="N287" s="27">
        <v>159</v>
      </c>
      <c r="O287" s="27">
        <v>139</v>
      </c>
      <c r="P287" s="27">
        <v>169</v>
      </c>
      <c r="Q287" s="27">
        <v>173</v>
      </c>
      <c r="R287" s="27">
        <v>124</v>
      </c>
      <c r="S287" s="27">
        <v>123</v>
      </c>
      <c r="T287" s="27">
        <v>90</v>
      </c>
      <c r="U287" s="27">
        <v>57</v>
      </c>
      <c r="V287" s="27">
        <v>35</v>
      </c>
      <c r="W287" s="41">
        <v>602</v>
      </c>
      <c r="X287" s="55">
        <f t="shared" si="3"/>
        <v>21.9</v>
      </c>
      <c r="Y287" s="19"/>
      <c r="Z287" s="19" t="s">
        <v>147</v>
      </c>
      <c r="AA287" s="19"/>
    </row>
    <row r="288" spans="1:27" ht="9.9499999999999993" customHeight="1">
      <c r="A288" s="22"/>
      <c r="B288" s="3"/>
      <c r="C288" s="25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32"/>
      <c r="X288" s="55" t="str">
        <f t="shared" si="3"/>
        <v/>
      </c>
    </row>
    <row r="289" spans="1:27" ht="14.1" customHeight="1">
      <c r="A289" s="66" t="s">
        <v>89</v>
      </c>
      <c r="B289" s="15" t="s">
        <v>160</v>
      </c>
      <c r="C289" s="25">
        <v>669</v>
      </c>
      <c r="D289" s="34">
        <v>20</v>
      </c>
      <c r="E289" s="34">
        <v>15</v>
      </c>
      <c r="F289" s="34">
        <v>14</v>
      </c>
      <c r="G289" s="34">
        <v>27</v>
      </c>
      <c r="H289" s="34">
        <v>32</v>
      </c>
      <c r="I289" s="34">
        <v>59</v>
      </c>
      <c r="J289" s="34">
        <v>53</v>
      </c>
      <c r="K289" s="34">
        <v>57</v>
      </c>
      <c r="L289" s="34">
        <v>43</v>
      </c>
      <c r="M289" s="34">
        <v>62</v>
      </c>
      <c r="N289" s="34">
        <v>56</v>
      </c>
      <c r="O289" s="34">
        <v>49</v>
      </c>
      <c r="P289" s="34">
        <v>70</v>
      </c>
      <c r="Q289" s="34">
        <v>29</v>
      </c>
      <c r="R289" s="34">
        <v>24</v>
      </c>
      <c r="S289" s="34">
        <v>20</v>
      </c>
      <c r="T289" s="34">
        <v>19</v>
      </c>
      <c r="U289" s="34">
        <v>14</v>
      </c>
      <c r="V289" s="34">
        <v>6</v>
      </c>
      <c r="W289" s="32">
        <v>112</v>
      </c>
      <c r="X289" s="55">
        <f t="shared" si="3"/>
        <v>16.7</v>
      </c>
      <c r="Y289" s="19"/>
      <c r="Z289" s="19" t="s">
        <v>147</v>
      </c>
      <c r="AA289" s="19"/>
    </row>
    <row r="290" spans="1:27" ht="14.1" customHeight="1">
      <c r="A290" s="66"/>
      <c r="B290" s="15" t="s">
        <v>161</v>
      </c>
      <c r="C290" s="25">
        <v>668</v>
      </c>
      <c r="D290" s="27">
        <v>24</v>
      </c>
      <c r="E290" s="27">
        <v>14</v>
      </c>
      <c r="F290" s="27">
        <v>12</v>
      </c>
      <c r="G290" s="27">
        <v>27</v>
      </c>
      <c r="H290" s="27">
        <v>30</v>
      </c>
      <c r="I290" s="27">
        <v>52</v>
      </c>
      <c r="J290" s="27">
        <v>74</v>
      </c>
      <c r="K290" s="27">
        <v>50</v>
      </c>
      <c r="L290" s="27">
        <v>48</v>
      </c>
      <c r="M290" s="27">
        <v>49</v>
      </c>
      <c r="N290" s="27">
        <v>62</v>
      </c>
      <c r="O290" s="27">
        <v>34</v>
      </c>
      <c r="P290" s="27">
        <v>70</v>
      </c>
      <c r="Q290" s="27">
        <v>36</v>
      </c>
      <c r="R290" s="27">
        <v>23</v>
      </c>
      <c r="S290" s="27">
        <v>22</v>
      </c>
      <c r="T290" s="27">
        <v>18</v>
      </c>
      <c r="U290" s="27">
        <v>16</v>
      </c>
      <c r="V290" s="27">
        <v>7</v>
      </c>
      <c r="W290" s="41">
        <v>122</v>
      </c>
      <c r="X290" s="55">
        <f t="shared" si="3"/>
        <v>18.3</v>
      </c>
      <c r="Y290" s="19"/>
      <c r="Z290" s="19" t="s">
        <v>147</v>
      </c>
      <c r="AA290" s="19"/>
    </row>
    <row r="291" spans="1:27" ht="9.9499999999999993" customHeight="1">
      <c r="A291" s="22"/>
      <c r="B291" s="3"/>
      <c r="C291" s="25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43"/>
      <c r="X291" s="55" t="str">
        <f t="shared" si="3"/>
        <v/>
      </c>
    </row>
    <row r="292" spans="1:27" ht="14.1" customHeight="1">
      <c r="A292" s="66" t="s">
        <v>90</v>
      </c>
      <c r="B292" s="15" t="s">
        <v>160</v>
      </c>
      <c r="C292" s="25">
        <v>2928</v>
      </c>
      <c r="D292" s="38">
        <v>74</v>
      </c>
      <c r="E292" s="38">
        <v>51</v>
      </c>
      <c r="F292" s="38">
        <v>68</v>
      </c>
      <c r="G292" s="38">
        <v>74</v>
      </c>
      <c r="H292" s="38">
        <v>154</v>
      </c>
      <c r="I292" s="38">
        <v>323</v>
      </c>
      <c r="J292" s="38">
        <v>308</v>
      </c>
      <c r="K292" s="38">
        <v>303</v>
      </c>
      <c r="L292" s="38">
        <v>291</v>
      </c>
      <c r="M292" s="38">
        <v>205</v>
      </c>
      <c r="N292" s="38">
        <v>152</v>
      </c>
      <c r="O292" s="38">
        <v>154</v>
      </c>
      <c r="P292" s="38">
        <v>186</v>
      </c>
      <c r="Q292" s="38">
        <v>179</v>
      </c>
      <c r="R292" s="38">
        <v>137</v>
      </c>
      <c r="S292" s="38">
        <v>116</v>
      </c>
      <c r="T292" s="38">
        <v>71</v>
      </c>
      <c r="U292" s="38">
        <v>52</v>
      </c>
      <c r="V292" s="38">
        <v>30</v>
      </c>
      <c r="W292" s="32">
        <v>585</v>
      </c>
      <c r="X292" s="55">
        <f t="shared" si="3"/>
        <v>20</v>
      </c>
      <c r="Y292" s="20"/>
      <c r="Z292" s="20" t="s">
        <v>147</v>
      </c>
      <c r="AA292" s="20"/>
    </row>
    <row r="293" spans="1:27" ht="14.1" customHeight="1">
      <c r="A293" s="66"/>
      <c r="B293" s="15" t="s">
        <v>161</v>
      </c>
      <c r="C293" s="25">
        <v>2968</v>
      </c>
      <c r="D293" s="49">
        <v>73</v>
      </c>
      <c r="E293" s="49">
        <v>47</v>
      </c>
      <c r="F293" s="49">
        <v>76</v>
      </c>
      <c r="G293" s="49">
        <v>78</v>
      </c>
      <c r="H293" s="49">
        <v>137</v>
      </c>
      <c r="I293" s="49">
        <v>337</v>
      </c>
      <c r="J293" s="49">
        <v>317</v>
      </c>
      <c r="K293" s="49">
        <v>299</v>
      </c>
      <c r="L293" s="49">
        <v>288</v>
      </c>
      <c r="M293" s="49">
        <v>209</v>
      </c>
      <c r="N293" s="49">
        <v>184</v>
      </c>
      <c r="O293" s="49">
        <v>136</v>
      </c>
      <c r="P293" s="49">
        <v>186</v>
      </c>
      <c r="Q293" s="49">
        <v>175</v>
      </c>
      <c r="R293" s="49">
        <v>146</v>
      </c>
      <c r="S293" s="49">
        <v>121</v>
      </c>
      <c r="T293" s="49">
        <v>75</v>
      </c>
      <c r="U293" s="49">
        <v>50</v>
      </c>
      <c r="V293" s="49">
        <v>34</v>
      </c>
      <c r="W293" s="41">
        <v>601</v>
      </c>
      <c r="X293" s="55">
        <f t="shared" si="3"/>
        <v>20.2</v>
      </c>
      <c r="Y293" s="20"/>
      <c r="Z293" s="20" t="s">
        <v>147</v>
      </c>
      <c r="AA293" s="20"/>
    </row>
    <row r="294" spans="1:27" ht="9.9499999999999993" customHeight="1">
      <c r="A294" s="16"/>
      <c r="B294" s="3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32"/>
      <c r="X294" s="55" t="str">
        <f t="shared" si="3"/>
        <v/>
      </c>
    </row>
    <row r="295" spans="1:27" ht="14.1" customHeight="1">
      <c r="A295" s="66" t="s">
        <v>91</v>
      </c>
      <c r="B295" s="15" t="s">
        <v>160</v>
      </c>
      <c r="C295" s="25">
        <v>427</v>
      </c>
      <c r="D295" s="38">
        <v>8</v>
      </c>
      <c r="E295" s="38">
        <v>6</v>
      </c>
      <c r="F295" s="38">
        <v>4</v>
      </c>
      <c r="G295" s="38">
        <v>6</v>
      </c>
      <c r="H295" s="38">
        <v>23</v>
      </c>
      <c r="I295" s="38">
        <v>49</v>
      </c>
      <c r="J295" s="38">
        <v>53</v>
      </c>
      <c r="K295" s="38">
        <v>41</v>
      </c>
      <c r="L295" s="38">
        <v>31</v>
      </c>
      <c r="M295" s="38">
        <v>21</v>
      </c>
      <c r="N295" s="38">
        <v>23</v>
      </c>
      <c r="O295" s="38">
        <v>22</v>
      </c>
      <c r="P295" s="38">
        <v>31</v>
      </c>
      <c r="Q295" s="38">
        <v>34</v>
      </c>
      <c r="R295" s="38">
        <v>22</v>
      </c>
      <c r="S295" s="38">
        <v>19</v>
      </c>
      <c r="T295" s="38">
        <v>16</v>
      </c>
      <c r="U295" s="38">
        <v>10</v>
      </c>
      <c r="V295" s="38">
        <v>8</v>
      </c>
      <c r="W295" s="32">
        <v>109</v>
      </c>
      <c r="X295" s="55">
        <f t="shared" si="3"/>
        <v>25.5</v>
      </c>
      <c r="Y295" s="20"/>
      <c r="Z295" s="20" t="s">
        <v>147</v>
      </c>
      <c r="AA295" s="20"/>
    </row>
    <row r="296" spans="1:27" ht="14.1" customHeight="1">
      <c r="A296" s="66"/>
      <c r="B296" s="15" t="s">
        <v>161</v>
      </c>
      <c r="C296" s="25">
        <v>435</v>
      </c>
      <c r="D296" s="49">
        <v>8</v>
      </c>
      <c r="E296" s="49">
        <v>8</v>
      </c>
      <c r="F296" s="49">
        <v>1</v>
      </c>
      <c r="G296" s="49">
        <v>10</v>
      </c>
      <c r="H296" s="49">
        <v>15</v>
      </c>
      <c r="I296" s="49">
        <v>57</v>
      </c>
      <c r="J296" s="49">
        <v>51</v>
      </c>
      <c r="K296" s="49">
        <v>41</v>
      </c>
      <c r="L296" s="49">
        <v>39</v>
      </c>
      <c r="M296" s="49">
        <v>25</v>
      </c>
      <c r="N296" s="49">
        <v>20</v>
      </c>
      <c r="O296" s="49">
        <v>17</v>
      </c>
      <c r="P296" s="49">
        <v>31</v>
      </c>
      <c r="Q296" s="49">
        <v>36</v>
      </c>
      <c r="R296" s="49">
        <v>24</v>
      </c>
      <c r="S296" s="49">
        <v>18</v>
      </c>
      <c r="T296" s="49">
        <v>15</v>
      </c>
      <c r="U296" s="49">
        <v>10</v>
      </c>
      <c r="V296" s="49">
        <v>9</v>
      </c>
      <c r="W296" s="41">
        <v>112</v>
      </c>
      <c r="X296" s="55">
        <f t="shared" si="3"/>
        <v>25.7</v>
      </c>
      <c r="Y296" s="20"/>
      <c r="Z296" s="20" t="s">
        <v>147</v>
      </c>
      <c r="AA296" s="20"/>
    </row>
    <row r="297" spans="1:27" ht="9.9499999999999993" customHeight="1">
      <c r="A297" s="16"/>
      <c r="B297" s="3"/>
      <c r="C297" s="25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32"/>
      <c r="X297" s="55" t="str">
        <f t="shared" si="3"/>
        <v/>
      </c>
    </row>
    <row r="298" spans="1:27" ht="14.1" customHeight="1">
      <c r="A298" s="66" t="s">
        <v>92</v>
      </c>
      <c r="B298" s="15" t="s">
        <v>160</v>
      </c>
      <c r="C298" s="25">
        <v>716</v>
      </c>
      <c r="D298" s="34">
        <v>16</v>
      </c>
      <c r="E298" s="34">
        <v>14</v>
      </c>
      <c r="F298" s="34">
        <v>16</v>
      </c>
      <c r="G298" s="34">
        <v>30</v>
      </c>
      <c r="H298" s="34">
        <v>33</v>
      </c>
      <c r="I298" s="34">
        <v>98</v>
      </c>
      <c r="J298" s="34">
        <v>97</v>
      </c>
      <c r="K298" s="34">
        <v>78</v>
      </c>
      <c r="L298" s="34">
        <v>74</v>
      </c>
      <c r="M298" s="34">
        <v>48</v>
      </c>
      <c r="N298" s="34">
        <v>40</v>
      </c>
      <c r="O298" s="34">
        <v>36</v>
      </c>
      <c r="P298" s="34">
        <v>36</v>
      </c>
      <c r="Q298" s="34">
        <v>26</v>
      </c>
      <c r="R298" s="34">
        <v>25</v>
      </c>
      <c r="S298" s="34">
        <v>16</v>
      </c>
      <c r="T298" s="34">
        <v>15</v>
      </c>
      <c r="U298" s="34">
        <v>8</v>
      </c>
      <c r="V298" s="34">
        <v>10</v>
      </c>
      <c r="W298" s="32">
        <v>100</v>
      </c>
      <c r="X298" s="55">
        <f t="shared" si="3"/>
        <v>14</v>
      </c>
      <c r="Y298" s="19"/>
      <c r="Z298" s="19" t="s">
        <v>147</v>
      </c>
      <c r="AA298" s="19"/>
    </row>
    <row r="299" spans="1:27" ht="14.1" customHeight="1">
      <c r="A299" s="66"/>
      <c r="B299" s="15" t="s">
        <v>161</v>
      </c>
      <c r="C299" s="25">
        <v>721</v>
      </c>
      <c r="D299" s="27">
        <v>13</v>
      </c>
      <c r="E299" s="27">
        <v>14</v>
      </c>
      <c r="F299" s="27">
        <v>18</v>
      </c>
      <c r="G299" s="27">
        <v>22</v>
      </c>
      <c r="H299" s="27">
        <v>41</v>
      </c>
      <c r="I299" s="27">
        <v>99</v>
      </c>
      <c r="J299" s="27">
        <v>87</v>
      </c>
      <c r="K299" s="27">
        <v>84</v>
      </c>
      <c r="L299" s="27">
        <v>67</v>
      </c>
      <c r="M299" s="27">
        <v>58</v>
      </c>
      <c r="N299" s="27">
        <v>33</v>
      </c>
      <c r="O299" s="27">
        <v>38</v>
      </c>
      <c r="P299" s="27">
        <v>39</v>
      </c>
      <c r="Q299" s="27">
        <v>28</v>
      </c>
      <c r="R299" s="27">
        <v>25</v>
      </c>
      <c r="S299" s="27">
        <v>16</v>
      </c>
      <c r="T299" s="27">
        <v>17</v>
      </c>
      <c r="U299" s="27">
        <v>10</v>
      </c>
      <c r="V299" s="27">
        <v>12</v>
      </c>
      <c r="W299" s="41">
        <v>108</v>
      </c>
      <c r="X299" s="55">
        <f t="shared" si="3"/>
        <v>15</v>
      </c>
      <c r="Y299" s="19"/>
      <c r="Z299" s="19" t="s">
        <v>147</v>
      </c>
      <c r="AA299" s="19"/>
    </row>
    <row r="300" spans="1:27" ht="9.9499999999999993" customHeight="1">
      <c r="A300" s="16"/>
      <c r="B300" s="3"/>
      <c r="C300" s="25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32"/>
      <c r="X300" s="55" t="str">
        <f t="shared" si="3"/>
        <v/>
      </c>
    </row>
    <row r="301" spans="1:27" ht="14.1" customHeight="1">
      <c r="A301" s="66" t="s">
        <v>150</v>
      </c>
      <c r="B301" s="15" t="s">
        <v>160</v>
      </c>
      <c r="C301" s="25">
        <v>4769</v>
      </c>
      <c r="D301" s="34">
        <v>128</v>
      </c>
      <c r="E301" s="34">
        <v>115</v>
      </c>
      <c r="F301" s="34">
        <v>103</v>
      </c>
      <c r="G301" s="34">
        <v>133</v>
      </c>
      <c r="H301" s="34">
        <v>342</v>
      </c>
      <c r="I301" s="34">
        <v>515</v>
      </c>
      <c r="J301" s="34">
        <v>453</v>
      </c>
      <c r="K301" s="34">
        <v>391</v>
      </c>
      <c r="L301" s="34">
        <v>381</v>
      </c>
      <c r="M301" s="34">
        <v>300</v>
      </c>
      <c r="N301" s="34">
        <v>278</v>
      </c>
      <c r="O301" s="34">
        <v>232</v>
      </c>
      <c r="P301" s="34">
        <v>407</v>
      </c>
      <c r="Q301" s="34">
        <v>241</v>
      </c>
      <c r="R301" s="34">
        <v>224</v>
      </c>
      <c r="S301" s="34">
        <v>228</v>
      </c>
      <c r="T301" s="34">
        <v>147</v>
      </c>
      <c r="U301" s="34">
        <v>96</v>
      </c>
      <c r="V301" s="34">
        <v>55</v>
      </c>
      <c r="W301" s="32">
        <v>991</v>
      </c>
      <c r="X301" s="55">
        <f t="shared" si="3"/>
        <v>20.8</v>
      </c>
      <c r="Y301" s="19"/>
      <c r="Z301" s="19" t="s">
        <v>147</v>
      </c>
      <c r="AA301" s="19"/>
    </row>
    <row r="302" spans="1:27" ht="14.1" customHeight="1">
      <c r="A302" s="66"/>
      <c r="B302" s="15" t="s">
        <v>161</v>
      </c>
      <c r="C302" s="25">
        <v>4777</v>
      </c>
      <c r="D302" s="27">
        <v>132</v>
      </c>
      <c r="E302" s="27">
        <v>116</v>
      </c>
      <c r="F302" s="27">
        <v>100</v>
      </c>
      <c r="G302" s="27">
        <v>139</v>
      </c>
      <c r="H302" s="27">
        <v>330</v>
      </c>
      <c r="I302" s="27">
        <v>477</v>
      </c>
      <c r="J302" s="27">
        <v>462</v>
      </c>
      <c r="K302" s="27">
        <v>384</v>
      </c>
      <c r="L302" s="27">
        <v>403</v>
      </c>
      <c r="M302" s="27">
        <v>312</v>
      </c>
      <c r="N302" s="27">
        <v>283</v>
      </c>
      <c r="O302" s="27">
        <v>250</v>
      </c>
      <c r="P302" s="27">
        <v>362</v>
      </c>
      <c r="Q302" s="27">
        <v>272</v>
      </c>
      <c r="R302" s="27">
        <v>231</v>
      </c>
      <c r="S302" s="27">
        <v>223</v>
      </c>
      <c r="T302" s="27">
        <v>155</v>
      </c>
      <c r="U302" s="27">
        <v>95</v>
      </c>
      <c r="V302" s="27">
        <v>51</v>
      </c>
      <c r="W302" s="41">
        <v>1027</v>
      </c>
      <c r="X302" s="55">
        <f t="shared" si="3"/>
        <v>21.5</v>
      </c>
      <c r="Y302" s="19"/>
      <c r="Z302" s="19" t="s">
        <v>147</v>
      </c>
      <c r="AA302" s="19"/>
    </row>
    <row r="303" spans="1:27" ht="9.9499999999999993" customHeight="1">
      <c r="A303" s="16"/>
      <c r="B303" s="3"/>
      <c r="C303" s="25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32"/>
      <c r="X303" s="55" t="str">
        <f t="shared" si="3"/>
        <v/>
      </c>
    </row>
    <row r="304" spans="1:27" ht="14.1" customHeight="1">
      <c r="A304" s="66" t="s">
        <v>93</v>
      </c>
      <c r="B304" s="15" t="s">
        <v>160</v>
      </c>
      <c r="C304" s="25">
        <v>2420</v>
      </c>
      <c r="D304" s="34">
        <v>62</v>
      </c>
      <c r="E304" s="34">
        <v>62</v>
      </c>
      <c r="F304" s="34">
        <v>54</v>
      </c>
      <c r="G304" s="34">
        <v>52</v>
      </c>
      <c r="H304" s="34">
        <v>126</v>
      </c>
      <c r="I304" s="34">
        <v>224</v>
      </c>
      <c r="J304" s="34">
        <v>238</v>
      </c>
      <c r="K304" s="34">
        <v>231</v>
      </c>
      <c r="L304" s="34">
        <v>226</v>
      </c>
      <c r="M304" s="34">
        <v>163</v>
      </c>
      <c r="N304" s="34">
        <v>158</v>
      </c>
      <c r="O304" s="34">
        <v>160</v>
      </c>
      <c r="P304" s="34">
        <v>196</v>
      </c>
      <c r="Q304" s="34">
        <v>94</v>
      </c>
      <c r="R304" s="34">
        <v>93</v>
      </c>
      <c r="S304" s="34">
        <v>103</v>
      </c>
      <c r="T304" s="34">
        <v>93</v>
      </c>
      <c r="U304" s="34">
        <v>53</v>
      </c>
      <c r="V304" s="34">
        <v>32</v>
      </c>
      <c r="W304" s="32">
        <v>468</v>
      </c>
      <c r="X304" s="55">
        <f t="shared" si="3"/>
        <v>19.3</v>
      </c>
      <c r="Y304" s="19"/>
      <c r="Z304" s="19" t="s">
        <v>147</v>
      </c>
      <c r="AA304" s="19"/>
    </row>
    <row r="305" spans="1:27" ht="14.1" customHeight="1">
      <c r="A305" s="66" t="s">
        <v>0</v>
      </c>
      <c r="B305" s="15" t="s">
        <v>161</v>
      </c>
      <c r="C305" s="25">
        <v>2492</v>
      </c>
      <c r="D305" s="27">
        <v>65</v>
      </c>
      <c r="E305" s="27">
        <v>65</v>
      </c>
      <c r="F305" s="27">
        <v>53</v>
      </c>
      <c r="G305" s="27">
        <v>57</v>
      </c>
      <c r="H305" s="27">
        <v>117</v>
      </c>
      <c r="I305" s="27">
        <v>239</v>
      </c>
      <c r="J305" s="27">
        <v>242</v>
      </c>
      <c r="K305" s="27">
        <v>255</v>
      </c>
      <c r="L305" s="27">
        <v>227</v>
      </c>
      <c r="M305" s="27">
        <v>181</v>
      </c>
      <c r="N305" s="27">
        <v>145</v>
      </c>
      <c r="O305" s="27">
        <v>160</v>
      </c>
      <c r="P305" s="27">
        <v>184</v>
      </c>
      <c r="Q305" s="27">
        <v>119</v>
      </c>
      <c r="R305" s="27">
        <v>102</v>
      </c>
      <c r="S305" s="27">
        <v>100</v>
      </c>
      <c r="T305" s="27">
        <v>84</v>
      </c>
      <c r="U305" s="27">
        <v>64</v>
      </c>
      <c r="V305" s="27">
        <v>33</v>
      </c>
      <c r="W305" s="41">
        <v>502</v>
      </c>
      <c r="X305" s="55">
        <f t="shared" si="3"/>
        <v>20.100000000000001</v>
      </c>
      <c r="Y305" s="19"/>
      <c r="Z305" s="19" t="s">
        <v>147</v>
      </c>
      <c r="AA305" s="19"/>
    </row>
    <row r="306" spans="1:27" ht="9.9499999999999993" customHeight="1">
      <c r="A306" s="11" t="s">
        <v>0</v>
      </c>
      <c r="B306" s="3"/>
      <c r="C306" s="25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32"/>
      <c r="X306" s="55" t="str">
        <f t="shared" si="3"/>
        <v/>
      </c>
    </row>
    <row r="307" spans="1:27" ht="14.1" customHeight="1">
      <c r="A307" s="66" t="s">
        <v>94</v>
      </c>
      <c r="B307" s="15" t="s">
        <v>160</v>
      </c>
      <c r="C307" s="25">
        <v>1132</v>
      </c>
      <c r="D307" s="34">
        <v>28</v>
      </c>
      <c r="E307" s="34">
        <v>39</v>
      </c>
      <c r="F307" s="34">
        <v>26</v>
      </c>
      <c r="G307" s="34">
        <v>34</v>
      </c>
      <c r="H307" s="34">
        <v>50</v>
      </c>
      <c r="I307" s="34">
        <v>92</v>
      </c>
      <c r="J307" s="34">
        <v>99</v>
      </c>
      <c r="K307" s="34">
        <v>119</v>
      </c>
      <c r="L307" s="34">
        <v>76</v>
      </c>
      <c r="M307" s="34">
        <v>76</v>
      </c>
      <c r="N307" s="34">
        <v>64</v>
      </c>
      <c r="O307" s="34">
        <v>77</v>
      </c>
      <c r="P307" s="34">
        <v>90</v>
      </c>
      <c r="Q307" s="34">
        <v>52</v>
      </c>
      <c r="R307" s="34">
        <v>70</v>
      </c>
      <c r="S307" s="34">
        <v>47</v>
      </c>
      <c r="T307" s="34">
        <v>56</v>
      </c>
      <c r="U307" s="34">
        <v>26</v>
      </c>
      <c r="V307" s="34">
        <v>11</v>
      </c>
      <c r="W307" s="32">
        <v>262</v>
      </c>
      <c r="X307" s="55">
        <f t="shared" si="3"/>
        <v>23.1</v>
      </c>
      <c r="Y307" s="19"/>
      <c r="Z307" s="19" t="s">
        <v>147</v>
      </c>
      <c r="AA307" s="19"/>
    </row>
    <row r="308" spans="1:27" ht="14.1" customHeight="1">
      <c r="A308" s="66"/>
      <c r="B308" s="15" t="s">
        <v>161</v>
      </c>
      <c r="C308" s="25">
        <v>1123</v>
      </c>
      <c r="D308" s="27">
        <v>24</v>
      </c>
      <c r="E308" s="27">
        <v>36</v>
      </c>
      <c r="F308" s="27">
        <v>30</v>
      </c>
      <c r="G308" s="27">
        <v>30</v>
      </c>
      <c r="H308" s="27">
        <v>53</v>
      </c>
      <c r="I308" s="27">
        <v>84</v>
      </c>
      <c r="J308" s="27">
        <v>99</v>
      </c>
      <c r="K308" s="27">
        <v>115</v>
      </c>
      <c r="L308" s="27">
        <v>84</v>
      </c>
      <c r="M308" s="27">
        <v>82</v>
      </c>
      <c r="N308" s="27">
        <v>69</v>
      </c>
      <c r="O308" s="27">
        <v>53</v>
      </c>
      <c r="P308" s="27">
        <v>95</v>
      </c>
      <c r="Q308" s="27">
        <v>60</v>
      </c>
      <c r="R308" s="27">
        <v>65</v>
      </c>
      <c r="S308" s="27">
        <v>53</v>
      </c>
      <c r="T308" s="27">
        <v>51</v>
      </c>
      <c r="U308" s="27">
        <v>29</v>
      </c>
      <c r="V308" s="27">
        <v>11</v>
      </c>
      <c r="W308" s="41">
        <v>269</v>
      </c>
      <c r="X308" s="55">
        <f t="shared" si="3"/>
        <v>24</v>
      </c>
      <c r="Y308" s="19"/>
      <c r="Z308" s="19" t="s">
        <v>147</v>
      </c>
      <c r="AA308" s="19"/>
    </row>
    <row r="309" spans="1:27" ht="9.9499999999999993" customHeight="1">
      <c r="A309" s="22"/>
      <c r="B309" s="3"/>
      <c r="C309" s="25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32"/>
      <c r="X309" s="55" t="str">
        <f t="shared" si="3"/>
        <v/>
      </c>
    </row>
    <row r="310" spans="1:27" ht="14.1" customHeight="1">
      <c r="A310" s="66" t="s">
        <v>95</v>
      </c>
      <c r="B310" s="15" t="s">
        <v>160</v>
      </c>
      <c r="C310" s="25">
        <v>2190</v>
      </c>
      <c r="D310" s="34">
        <v>147</v>
      </c>
      <c r="E310" s="34">
        <v>104</v>
      </c>
      <c r="F310" s="34">
        <v>73</v>
      </c>
      <c r="G310" s="34">
        <v>54</v>
      </c>
      <c r="H310" s="34">
        <v>115</v>
      </c>
      <c r="I310" s="34">
        <v>183</v>
      </c>
      <c r="J310" s="34">
        <v>222</v>
      </c>
      <c r="K310" s="34">
        <v>274</v>
      </c>
      <c r="L310" s="34">
        <v>223</v>
      </c>
      <c r="M310" s="34">
        <v>157</v>
      </c>
      <c r="N310" s="34">
        <v>97</v>
      </c>
      <c r="O310" s="34">
        <v>102</v>
      </c>
      <c r="P310" s="34">
        <v>121</v>
      </c>
      <c r="Q310" s="34">
        <v>73</v>
      </c>
      <c r="R310" s="34">
        <v>72</v>
      </c>
      <c r="S310" s="34">
        <v>75</v>
      </c>
      <c r="T310" s="34">
        <v>44</v>
      </c>
      <c r="U310" s="34">
        <v>35</v>
      </c>
      <c r="V310" s="34">
        <v>19</v>
      </c>
      <c r="W310" s="32">
        <v>318</v>
      </c>
      <c r="X310" s="55">
        <f t="shared" si="3"/>
        <v>14.5</v>
      </c>
      <c r="Y310" s="19"/>
      <c r="Z310" s="19" t="s">
        <v>147</v>
      </c>
      <c r="AA310" s="19"/>
    </row>
    <row r="311" spans="1:27" ht="14.1" customHeight="1">
      <c r="A311" s="66"/>
      <c r="B311" s="15" t="s">
        <v>161</v>
      </c>
      <c r="C311" s="25">
        <v>2090</v>
      </c>
      <c r="D311" s="27">
        <v>136</v>
      </c>
      <c r="E311" s="27">
        <v>97</v>
      </c>
      <c r="F311" s="27">
        <v>67</v>
      </c>
      <c r="G311" s="27">
        <v>53</v>
      </c>
      <c r="H311" s="27">
        <v>99</v>
      </c>
      <c r="I311" s="27">
        <v>168</v>
      </c>
      <c r="J311" s="27">
        <v>189</v>
      </c>
      <c r="K311" s="27">
        <v>257</v>
      </c>
      <c r="L311" s="27">
        <v>198</v>
      </c>
      <c r="M311" s="27">
        <v>163</v>
      </c>
      <c r="N311" s="27">
        <v>115</v>
      </c>
      <c r="O311" s="27">
        <v>105</v>
      </c>
      <c r="P311" s="27">
        <v>121</v>
      </c>
      <c r="Q311" s="27">
        <v>67</v>
      </c>
      <c r="R311" s="27">
        <v>67</v>
      </c>
      <c r="S311" s="27">
        <v>84</v>
      </c>
      <c r="T311" s="27">
        <v>49</v>
      </c>
      <c r="U311" s="27">
        <v>34</v>
      </c>
      <c r="V311" s="27">
        <v>21</v>
      </c>
      <c r="W311" s="41">
        <v>322</v>
      </c>
      <c r="X311" s="55">
        <f t="shared" si="3"/>
        <v>15.4</v>
      </c>
      <c r="Y311" s="19"/>
      <c r="Z311" s="19" t="s">
        <v>147</v>
      </c>
      <c r="AA311" s="19"/>
    </row>
    <row r="312" spans="1:27" ht="9.9499999999999993" customHeight="1">
      <c r="A312" s="22"/>
      <c r="B312" s="3"/>
      <c r="C312" s="25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32"/>
      <c r="X312" s="55" t="str">
        <f t="shared" si="3"/>
        <v/>
      </c>
    </row>
    <row r="313" spans="1:27" ht="14.1" customHeight="1">
      <c r="A313" s="66" t="s">
        <v>96</v>
      </c>
      <c r="B313" s="15" t="s">
        <v>160</v>
      </c>
      <c r="C313" s="25">
        <v>4808</v>
      </c>
      <c r="D313" s="34">
        <v>193</v>
      </c>
      <c r="E313" s="34">
        <v>154</v>
      </c>
      <c r="F313" s="34">
        <v>162</v>
      </c>
      <c r="G313" s="34">
        <v>133</v>
      </c>
      <c r="H313" s="34">
        <v>275</v>
      </c>
      <c r="I313" s="34">
        <v>488</v>
      </c>
      <c r="J313" s="34">
        <v>500</v>
      </c>
      <c r="K313" s="34">
        <v>461</v>
      </c>
      <c r="L313" s="34">
        <v>429</v>
      </c>
      <c r="M313" s="34">
        <v>321</v>
      </c>
      <c r="N313" s="34">
        <v>249</v>
      </c>
      <c r="O313" s="34">
        <v>261</v>
      </c>
      <c r="P313" s="34">
        <v>303</v>
      </c>
      <c r="Q313" s="34">
        <v>210</v>
      </c>
      <c r="R313" s="34">
        <v>208</v>
      </c>
      <c r="S313" s="34">
        <v>197</v>
      </c>
      <c r="T313" s="34">
        <v>119</v>
      </c>
      <c r="U313" s="34">
        <v>101</v>
      </c>
      <c r="V313" s="34">
        <v>44</v>
      </c>
      <c r="W313" s="32">
        <v>879</v>
      </c>
      <c r="X313" s="55">
        <f t="shared" si="3"/>
        <v>18.3</v>
      </c>
      <c r="Y313" s="19"/>
      <c r="Z313" s="19" t="s">
        <v>147</v>
      </c>
      <c r="AA313" s="19"/>
    </row>
    <row r="314" spans="1:27" ht="14.1" customHeight="1">
      <c r="A314" s="66"/>
      <c r="B314" s="15" t="s">
        <v>161</v>
      </c>
      <c r="C314" s="25">
        <v>4821</v>
      </c>
      <c r="D314" s="27">
        <v>184</v>
      </c>
      <c r="E314" s="27">
        <v>153</v>
      </c>
      <c r="F314" s="27">
        <v>172</v>
      </c>
      <c r="G314" s="27">
        <v>141</v>
      </c>
      <c r="H314" s="27">
        <v>274</v>
      </c>
      <c r="I314" s="27">
        <v>476</v>
      </c>
      <c r="J314" s="27">
        <v>470</v>
      </c>
      <c r="K314" s="27">
        <v>453</v>
      </c>
      <c r="L314" s="27">
        <v>432</v>
      </c>
      <c r="M314" s="27">
        <v>347</v>
      </c>
      <c r="N314" s="27">
        <v>274</v>
      </c>
      <c r="O314" s="27">
        <v>246</v>
      </c>
      <c r="P314" s="27">
        <v>279</v>
      </c>
      <c r="Q314" s="27">
        <v>242</v>
      </c>
      <c r="R314" s="27">
        <v>201</v>
      </c>
      <c r="S314" s="27">
        <v>200</v>
      </c>
      <c r="T314" s="27">
        <v>125</v>
      </c>
      <c r="U314" s="27">
        <v>103</v>
      </c>
      <c r="V314" s="27">
        <v>49</v>
      </c>
      <c r="W314" s="41">
        <v>920</v>
      </c>
      <c r="X314" s="55">
        <f t="shared" si="3"/>
        <v>19.100000000000001</v>
      </c>
      <c r="Y314" s="19"/>
      <c r="Z314" s="19" t="s">
        <v>147</v>
      </c>
      <c r="AA314" s="19"/>
    </row>
    <row r="315" spans="1:27" ht="9.9499999999999993" customHeight="1">
      <c r="A315" s="22"/>
      <c r="B315" s="3"/>
      <c r="C315" s="25"/>
      <c r="D315" s="26"/>
      <c r="E315" s="26"/>
      <c r="F315" s="26"/>
      <c r="G315" s="26"/>
      <c r="H315" s="26"/>
      <c r="I315" s="26"/>
      <c r="J315" s="26"/>
      <c r="K315" s="26"/>
      <c r="L315" s="24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32"/>
      <c r="X315" s="55" t="str">
        <f t="shared" si="3"/>
        <v/>
      </c>
    </row>
    <row r="316" spans="1:27" ht="14.1" customHeight="1">
      <c r="A316" s="66" t="s">
        <v>97</v>
      </c>
      <c r="B316" s="15" t="s">
        <v>160</v>
      </c>
      <c r="C316" s="25">
        <v>3675</v>
      </c>
      <c r="D316" s="34">
        <v>146</v>
      </c>
      <c r="E316" s="34">
        <v>110</v>
      </c>
      <c r="F316" s="34">
        <v>98</v>
      </c>
      <c r="G316" s="34">
        <v>113</v>
      </c>
      <c r="H316" s="34">
        <v>208</v>
      </c>
      <c r="I316" s="34">
        <v>356</v>
      </c>
      <c r="J316" s="34">
        <v>395</v>
      </c>
      <c r="K316" s="34">
        <v>376</v>
      </c>
      <c r="L316" s="34">
        <v>291</v>
      </c>
      <c r="M316" s="34">
        <v>254</v>
      </c>
      <c r="N316" s="34">
        <v>187</v>
      </c>
      <c r="O316" s="34">
        <v>167</v>
      </c>
      <c r="P316" s="34">
        <v>287</v>
      </c>
      <c r="Q316" s="34">
        <v>192</v>
      </c>
      <c r="R316" s="34">
        <v>148</v>
      </c>
      <c r="S316" s="34">
        <v>161</v>
      </c>
      <c r="T316" s="34">
        <v>99</v>
      </c>
      <c r="U316" s="34">
        <v>59</v>
      </c>
      <c r="V316" s="34">
        <v>28</v>
      </c>
      <c r="W316" s="32">
        <v>687</v>
      </c>
      <c r="X316" s="55">
        <f t="shared" si="3"/>
        <v>18.7</v>
      </c>
      <c r="Y316" s="19"/>
      <c r="Z316" s="19" t="s">
        <v>147</v>
      </c>
      <c r="AA316" s="19"/>
    </row>
    <row r="317" spans="1:27" ht="14.1" customHeight="1">
      <c r="A317" s="66"/>
      <c r="B317" s="15" t="s">
        <v>161</v>
      </c>
      <c r="C317" s="25">
        <v>3771</v>
      </c>
      <c r="D317" s="27">
        <v>155</v>
      </c>
      <c r="E317" s="27">
        <v>119</v>
      </c>
      <c r="F317" s="27">
        <v>105</v>
      </c>
      <c r="G317" s="27">
        <v>115</v>
      </c>
      <c r="H317" s="27">
        <v>230</v>
      </c>
      <c r="I317" s="27">
        <v>339</v>
      </c>
      <c r="J317" s="27">
        <v>395</v>
      </c>
      <c r="K317" s="27">
        <v>386</v>
      </c>
      <c r="L317" s="27">
        <v>314</v>
      </c>
      <c r="M317" s="27">
        <v>266</v>
      </c>
      <c r="N317" s="27">
        <v>214</v>
      </c>
      <c r="O317" s="27">
        <v>161</v>
      </c>
      <c r="P317" s="27">
        <v>260</v>
      </c>
      <c r="Q317" s="27">
        <v>219</v>
      </c>
      <c r="R317" s="27">
        <v>140</v>
      </c>
      <c r="S317" s="27">
        <v>165</v>
      </c>
      <c r="T317" s="27">
        <v>99</v>
      </c>
      <c r="U317" s="27">
        <v>59</v>
      </c>
      <c r="V317" s="27">
        <v>30</v>
      </c>
      <c r="W317" s="41">
        <v>712</v>
      </c>
      <c r="X317" s="55">
        <f t="shared" si="3"/>
        <v>18.899999999999999</v>
      </c>
      <c r="Y317" s="19"/>
      <c r="Z317" s="19" t="s">
        <v>147</v>
      </c>
      <c r="AA317" s="19"/>
    </row>
    <row r="318" spans="1:27" ht="9.9499999999999993" customHeight="1">
      <c r="A318" s="22"/>
      <c r="B318" s="3"/>
      <c r="C318" s="25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32"/>
      <c r="X318" s="55" t="str">
        <f t="shared" si="3"/>
        <v/>
      </c>
    </row>
    <row r="319" spans="1:27" ht="14.1" customHeight="1">
      <c r="A319" s="66" t="s">
        <v>98</v>
      </c>
      <c r="B319" s="15" t="s">
        <v>160</v>
      </c>
      <c r="C319" s="25">
        <v>2406</v>
      </c>
      <c r="D319" s="34">
        <v>63</v>
      </c>
      <c r="E319" s="34">
        <v>59</v>
      </c>
      <c r="F319" s="34">
        <v>73</v>
      </c>
      <c r="G319" s="34">
        <v>83</v>
      </c>
      <c r="H319" s="34">
        <v>208</v>
      </c>
      <c r="I319" s="34">
        <v>360</v>
      </c>
      <c r="J319" s="34">
        <v>252</v>
      </c>
      <c r="K319" s="34">
        <v>217</v>
      </c>
      <c r="L319" s="34">
        <v>167</v>
      </c>
      <c r="M319" s="34">
        <v>161</v>
      </c>
      <c r="N319" s="34">
        <v>124</v>
      </c>
      <c r="O319" s="34">
        <v>116</v>
      </c>
      <c r="P319" s="34">
        <v>115</v>
      </c>
      <c r="Q319" s="34">
        <v>96</v>
      </c>
      <c r="R319" s="34">
        <v>82</v>
      </c>
      <c r="S319" s="34">
        <v>81</v>
      </c>
      <c r="T319" s="34">
        <v>60</v>
      </c>
      <c r="U319" s="34">
        <v>61</v>
      </c>
      <c r="V319" s="34">
        <v>28</v>
      </c>
      <c r="W319" s="32">
        <v>408</v>
      </c>
      <c r="X319" s="55">
        <f t="shared" si="3"/>
        <v>17</v>
      </c>
      <c r="Y319" s="19"/>
      <c r="Z319" s="19" t="s">
        <v>147</v>
      </c>
      <c r="AA319" s="19"/>
    </row>
    <row r="320" spans="1:27" ht="14.1" customHeight="1">
      <c r="A320" s="66"/>
      <c r="B320" s="15" t="s">
        <v>161</v>
      </c>
      <c r="C320" s="25">
        <v>2346</v>
      </c>
      <c r="D320" s="27">
        <v>69</v>
      </c>
      <c r="E320" s="27">
        <v>57</v>
      </c>
      <c r="F320" s="27">
        <v>70</v>
      </c>
      <c r="G320" s="27">
        <v>84</v>
      </c>
      <c r="H320" s="27">
        <v>215</v>
      </c>
      <c r="I320" s="27">
        <v>319</v>
      </c>
      <c r="J320" s="27">
        <v>224</v>
      </c>
      <c r="K320" s="27">
        <v>210</v>
      </c>
      <c r="L320" s="27">
        <v>160</v>
      </c>
      <c r="M320" s="27">
        <v>156</v>
      </c>
      <c r="N320" s="27">
        <v>153</v>
      </c>
      <c r="O320" s="27">
        <v>105</v>
      </c>
      <c r="P320" s="27">
        <v>121</v>
      </c>
      <c r="Q320" s="27">
        <v>95</v>
      </c>
      <c r="R320" s="27">
        <v>83</v>
      </c>
      <c r="S320" s="27">
        <v>80</v>
      </c>
      <c r="T320" s="27">
        <v>61</v>
      </c>
      <c r="U320" s="27">
        <v>61</v>
      </c>
      <c r="V320" s="27">
        <v>23</v>
      </c>
      <c r="W320" s="41">
        <v>403</v>
      </c>
      <c r="X320" s="55">
        <f t="shared" si="3"/>
        <v>17.2</v>
      </c>
      <c r="Y320" s="19"/>
      <c r="Z320" s="19" t="s">
        <v>147</v>
      </c>
      <c r="AA320" s="19"/>
    </row>
    <row r="321" spans="1:27" ht="9.9499999999999993" customHeight="1">
      <c r="A321" s="16" t="s">
        <v>0</v>
      </c>
      <c r="B321" s="3"/>
      <c r="C321" s="25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32"/>
      <c r="X321" s="55" t="str">
        <f t="shared" si="3"/>
        <v/>
      </c>
    </row>
    <row r="322" spans="1:27" ht="14.1" customHeight="1">
      <c r="A322" s="66" t="s">
        <v>99</v>
      </c>
      <c r="B322" s="15" t="s">
        <v>160</v>
      </c>
      <c r="C322" s="25">
        <v>5801</v>
      </c>
      <c r="D322" s="34">
        <v>59</v>
      </c>
      <c r="E322" s="34">
        <v>104</v>
      </c>
      <c r="F322" s="34">
        <v>140</v>
      </c>
      <c r="G322" s="34">
        <v>186</v>
      </c>
      <c r="H322" s="34">
        <v>193</v>
      </c>
      <c r="I322" s="34">
        <v>173</v>
      </c>
      <c r="J322" s="34">
        <v>188</v>
      </c>
      <c r="K322" s="34">
        <v>263</v>
      </c>
      <c r="L322" s="34">
        <v>293</v>
      </c>
      <c r="M322" s="34">
        <v>217</v>
      </c>
      <c r="N322" s="34">
        <v>230</v>
      </c>
      <c r="O322" s="34">
        <v>329</v>
      </c>
      <c r="P322" s="34">
        <v>678</v>
      </c>
      <c r="Q322" s="34">
        <v>665</v>
      </c>
      <c r="R322" s="34">
        <v>734</v>
      </c>
      <c r="S322" s="34">
        <v>631</v>
      </c>
      <c r="T322" s="34">
        <v>371</v>
      </c>
      <c r="U322" s="34">
        <v>206</v>
      </c>
      <c r="V322" s="34">
        <v>141</v>
      </c>
      <c r="W322" s="32">
        <v>2748</v>
      </c>
      <c r="X322" s="55">
        <f t="shared" si="3"/>
        <v>47.4</v>
      </c>
      <c r="Y322" s="19"/>
      <c r="Z322" s="19" t="s">
        <v>147</v>
      </c>
      <c r="AA322" s="19"/>
    </row>
    <row r="323" spans="1:27" ht="14.1" customHeight="1">
      <c r="A323" s="66"/>
      <c r="B323" s="15" t="s">
        <v>161</v>
      </c>
      <c r="C323" s="25">
        <v>5682</v>
      </c>
      <c r="D323" s="27">
        <v>59</v>
      </c>
      <c r="E323" s="27">
        <v>93</v>
      </c>
      <c r="F323" s="27">
        <v>132</v>
      </c>
      <c r="G323" s="27">
        <v>176</v>
      </c>
      <c r="H323" s="27">
        <v>195</v>
      </c>
      <c r="I323" s="27">
        <v>151</v>
      </c>
      <c r="J323" s="27">
        <v>158</v>
      </c>
      <c r="K323" s="27">
        <v>249</v>
      </c>
      <c r="L323" s="27">
        <v>303</v>
      </c>
      <c r="M323" s="27">
        <v>217</v>
      </c>
      <c r="N323" s="27">
        <v>227</v>
      </c>
      <c r="O323" s="27">
        <v>288</v>
      </c>
      <c r="P323" s="27">
        <v>599</v>
      </c>
      <c r="Q323" s="27">
        <v>695</v>
      </c>
      <c r="R323" s="27">
        <v>734</v>
      </c>
      <c r="S323" s="27">
        <v>671</v>
      </c>
      <c r="T323" s="27">
        <v>389</v>
      </c>
      <c r="U323" s="27">
        <v>216</v>
      </c>
      <c r="V323" s="27">
        <v>130</v>
      </c>
      <c r="W323" s="41">
        <v>2835</v>
      </c>
      <c r="X323" s="55">
        <f t="shared" si="3"/>
        <v>49.9</v>
      </c>
      <c r="Y323" s="19"/>
      <c r="Z323" s="19" t="s">
        <v>147</v>
      </c>
      <c r="AA323" s="19"/>
    </row>
    <row r="324" spans="1:27" ht="9.9499999999999993" customHeight="1">
      <c r="A324" s="22"/>
      <c r="B324" s="3"/>
      <c r="C324" s="25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32"/>
      <c r="X324" s="55" t="str">
        <f t="shared" si="3"/>
        <v/>
      </c>
    </row>
    <row r="325" spans="1:27" ht="14.1" customHeight="1">
      <c r="A325" s="66" t="s">
        <v>100</v>
      </c>
      <c r="B325" s="15" t="s">
        <v>160</v>
      </c>
      <c r="C325" s="25">
        <v>859</v>
      </c>
      <c r="D325" s="34">
        <v>20</v>
      </c>
      <c r="E325" s="34">
        <v>21</v>
      </c>
      <c r="F325" s="34">
        <v>31</v>
      </c>
      <c r="G325" s="34">
        <v>32</v>
      </c>
      <c r="H325" s="34">
        <v>43</v>
      </c>
      <c r="I325" s="34">
        <v>49</v>
      </c>
      <c r="J325" s="34">
        <v>58</v>
      </c>
      <c r="K325" s="34">
        <v>57</v>
      </c>
      <c r="L325" s="34">
        <v>67</v>
      </c>
      <c r="M325" s="34">
        <v>40</v>
      </c>
      <c r="N325" s="34">
        <v>46</v>
      </c>
      <c r="O325" s="34">
        <v>56</v>
      </c>
      <c r="P325" s="34">
        <v>70</v>
      </c>
      <c r="Q325" s="34">
        <v>87</v>
      </c>
      <c r="R325" s="34">
        <v>61</v>
      </c>
      <c r="S325" s="34">
        <v>45</v>
      </c>
      <c r="T325" s="34">
        <v>36</v>
      </c>
      <c r="U325" s="34">
        <v>24</v>
      </c>
      <c r="V325" s="34">
        <v>16</v>
      </c>
      <c r="W325" s="32">
        <v>269</v>
      </c>
      <c r="X325" s="55">
        <f t="shared" si="3"/>
        <v>31.3</v>
      </c>
      <c r="Y325" s="19"/>
      <c r="Z325" s="19" t="s">
        <v>147</v>
      </c>
      <c r="AA325" s="19"/>
    </row>
    <row r="326" spans="1:27" ht="14.1" customHeight="1">
      <c r="A326" s="66"/>
      <c r="B326" s="15" t="s">
        <v>161</v>
      </c>
      <c r="C326" s="25">
        <v>846</v>
      </c>
      <c r="D326" s="27">
        <v>20</v>
      </c>
      <c r="E326" s="27">
        <v>20</v>
      </c>
      <c r="F326" s="27">
        <v>30</v>
      </c>
      <c r="G326" s="27">
        <v>26</v>
      </c>
      <c r="H326" s="27">
        <v>47</v>
      </c>
      <c r="I326" s="27">
        <v>44</v>
      </c>
      <c r="J326" s="27">
        <v>46</v>
      </c>
      <c r="K326" s="27">
        <v>63</v>
      </c>
      <c r="L326" s="27">
        <v>63</v>
      </c>
      <c r="M326" s="27">
        <v>41</v>
      </c>
      <c r="N326" s="27">
        <v>48</v>
      </c>
      <c r="O326" s="27">
        <v>54</v>
      </c>
      <c r="P326" s="27">
        <v>68</v>
      </c>
      <c r="Q326" s="27">
        <v>79</v>
      </c>
      <c r="R326" s="27">
        <v>68</v>
      </c>
      <c r="S326" s="27">
        <v>48</v>
      </c>
      <c r="T326" s="27">
        <v>35</v>
      </c>
      <c r="U326" s="27">
        <v>29</v>
      </c>
      <c r="V326" s="27">
        <v>17</v>
      </c>
      <c r="W326" s="41">
        <v>276</v>
      </c>
      <c r="X326" s="55">
        <f t="shared" si="3"/>
        <v>32.6</v>
      </c>
      <c r="Y326" s="19"/>
      <c r="Z326" s="19" t="s">
        <v>147</v>
      </c>
      <c r="AA326" s="19"/>
    </row>
    <row r="327" spans="1:27" ht="9.9499999999999993" customHeight="1">
      <c r="A327" s="22"/>
      <c r="B327" s="3"/>
      <c r="C327" s="25"/>
      <c r="D327" s="24"/>
      <c r="E327" s="24"/>
      <c r="F327" s="24"/>
      <c r="G327" s="24"/>
      <c r="H327" s="24"/>
      <c r="I327" s="24"/>
      <c r="J327" s="24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32"/>
      <c r="X327" s="55" t="str">
        <f t="shared" si="3"/>
        <v/>
      </c>
    </row>
    <row r="328" spans="1:27" ht="14.1" customHeight="1">
      <c r="A328" s="66" t="s">
        <v>101</v>
      </c>
      <c r="B328" s="15" t="s">
        <v>160</v>
      </c>
      <c r="C328" s="25">
        <v>4564</v>
      </c>
      <c r="D328" s="34">
        <v>133</v>
      </c>
      <c r="E328" s="34">
        <v>131</v>
      </c>
      <c r="F328" s="34">
        <v>113</v>
      </c>
      <c r="G328" s="34">
        <v>110</v>
      </c>
      <c r="H328" s="34">
        <v>161</v>
      </c>
      <c r="I328" s="34">
        <v>290</v>
      </c>
      <c r="J328" s="34">
        <v>377</v>
      </c>
      <c r="K328" s="34">
        <v>419</v>
      </c>
      <c r="L328" s="34">
        <v>399</v>
      </c>
      <c r="M328" s="34">
        <v>308</v>
      </c>
      <c r="N328" s="34">
        <v>269</v>
      </c>
      <c r="O328" s="34">
        <v>279</v>
      </c>
      <c r="P328" s="34">
        <v>394</v>
      </c>
      <c r="Q328" s="34">
        <v>291</v>
      </c>
      <c r="R328" s="34">
        <v>299</v>
      </c>
      <c r="S328" s="34">
        <v>267</v>
      </c>
      <c r="T328" s="34">
        <v>170</v>
      </c>
      <c r="U328" s="34">
        <v>104</v>
      </c>
      <c r="V328" s="34">
        <v>50</v>
      </c>
      <c r="W328" s="32">
        <v>1181</v>
      </c>
      <c r="X328" s="55">
        <f t="shared" si="3"/>
        <v>25.9</v>
      </c>
      <c r="Y328" s="19"/>
      <c r="Z328" s="19" t="s">
        <v>147</v>
      </c>
      <c r="AA328" s="19"/>
    </row>
    <row r="329" spans="1:27" ht="14.1" customHeight="1">
      <c r="A329" s="66"/>
      <c r="B329" s="15" t="s">
        <v>161</v>
      </c>
      <c r="C329" s="25">
        <v>4551</v>
      </c>
      <c r="D329" s="27">
        <v>157</v>
      </c>
      <c r="E329" s="27">
        <v>138</v>
      </c>
      <c r="F329" s="27">
        <v>119</v>
      </c>
      <c r="G329" s="27">
        <v>92</v>
      </c>
      <c r="H329" s="27">
        <v>165</v>
      </c>
      <c r="I329" s="27">
        <v>292</v>
      </c>
      <c r="J329" s="27">
        <v>338</v>
      </c>
      <c r="K329" s="27">
        <v>418</v>
      </c>
      <c r="L329" s="27">
        <v>404</v>
      </c>
      <c r="M329" s="27">
        <v>341</v>
      </c>
      <c r="N329" s="27">
        <v>268</v>
      </c>
      <c r="O329" s="27">
        <v>257</v>
      </c>
      <c r="P329" s="27">
        <v>385</v>
      </c>
      <c r="Q329" s="27">
        <v>292</v>
      </c>
      <c r="R329" s="27">
        <v>306</v>
      </c>
      <c r="S329" s="27">
        <v>246</v>
      </c>
      <c r="T329" s="27">
        <v>181</v>
      </c>
      <c r="U329" s="27">
        <v>101</v>
      </c>
      <c r="V329" s="27">
        <v>51</v>
      </c>
      <c r="W329" s="41">
        <v>1177</v>
      </c>
      <c r="X329" s="55">
        <f t="shared" si="3"/>
        <v>25.9</v>
      </c>
      <c r="Y329" s="19"/>
      <c r="Z329" s="19" t="s">
        <v>147</v>
      </c>
      <c r="AA329" s="19"/>
    </row>
    <row r="330" spans="1:27" ht="9.9499999999999993" customHeight="1">
      <c r="A330" s="22"/>
      <c r="B330" s="3"/>
      <c r="C330" s="25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32"/>
      <c r="X330" s="55" t="str">
        <f t="shared" si="3"/>
        <v/>
      </c>
    </row>
    <row r="331" spans="1:27" ht="14.1" customHeight="1">
      <c r="A331" s="66" t="s">
        <v>102</v>
      </c>
      <c r="B331" s="15" t="s">
        <v>160</v>
      </c>
      <c r="C331" s="25">
        <v>2953</v>
      </c>
      <c r="D331" s="34">
        <v>43</v>
      </c>
      <c r="E331" s="34">
        <v>49</v>
      </c>
      <c r="F331" s="34">
        <v>56</v>
      </c>
      <c r="G331" s="34">
        <v>56</v>
      </c>
      <c r="H331" s="34">
        <v>170</v>
      </c>
      <c r="I331" s="34">
        <v>265</v>
      </c>
      <c r="J331" s="34">
        <v>230</v>
      </c>
      <c r="K331" s="34">
        <v>242</v>
      </c>
      <c r="L331" s="34">
        <v>240</v>
      </c>
      <c r="M331" s="34">
        <v>193</v>
      </c>
      <c r="N331" s="34">
        <v>187</v>
      </c>
      <c r="O331" s="34">
        <v>184</v>
      </c>
      <c r="P331" s="34">
        <v>251</v>
      </c>
      <c r="Q331" s="34">
        <v>231</v>
      </c>
      <c r="R331" s="34">
        <v>208</v>
      </c>
      <c r="S331" s="34">
        <v>166</v>
      </c>
      <c r="T331" s="34">
        <v>100</v>
      </c>
      <c r="U331" s="34">
        <v>46</v>
      </c>
      <c r="V331" s="34">
        <v>36</v>
      </c>
      <c r="W331" s="32">
        <v>787</v>
      </c>
      <c r="X331" s="55">
        <f t="shared" si="3"/>
        <v>26.7</v>
      </c>
      <c r="Y331" s="19"/>
      <c r="Z331" s="19" t="s">
        <v>147</v>
      </c>
      <c r="AA331" s="19"/>
    </row>
    <row r="332" spans="1:27" ht="14.1" customHeight="1">
      <c r="A332" s="66"/>
      <c r="B332" s="15" t="s">
        <v>161</v>
      </c>
      <c r="C332" s="25">
        <v>2856</v>
      </c>
      <c r="D332" s="27">
        <v>28</v>
      </c>
      <c r="E332" s="27">
        <v>43</v>
      </c>
      <c r="F332" s="27">
        <v>52</v>
      </c>
      <c r="G332" s="27">
        <v>52</v>
      </c>
      <c r="H332" s="27">
        <v>162</v>
      </c>
      <c r="I332" s="27">
        <v>273</v>
      </c>
      <c r="J332" s="27">
        <v>233</v>
      </c>
      <c r="K332" s="27">
        <v>212</v>
      </c>
      <c r="L332" s="27">
        <v>237</v>
      </c>
      <c r="M332" s="27">
        <v>192</v>
      </c>
      <c r="N332" s="27">
        <v>177</v>
      </c>
      <c r="O332" s="27">
        <v>174</v>
      </c>
      <c r="P332" s="27">
        <v>222</v>
      </c>
      <c r="Q332" s="27">
        <v>241</v>
      </c>
      <c r="R332" s="27">
        <v>211</v>
      </c>
      <c r="S332" s="27">
        <v>168</v>
      </c>
      <c r="T332" s="27">
        <v>97</v>
      </c>
      <c r="U332" s="27">
        <v>44</v>
      </c>
      <c r="V332" s="27">
        <v>38</v>
      </c>
      <c r="W332" s="41">
        <v>799</v>
      </c>
      <c r="X332" s="55">
        <f t="shared" si="3"/>
        <v>28</v>
      </c>
      <c r="Y332" s="19"/>
      <c r="Z332" s="19" t="s">
        <v>147</v>
      </c>
      <c r="AA332" s="19"/>
    </row>
    <row r="333" spans="1:27" ht="9.9499999999999993" customHeight="1">
      <c r="A333" s="22"/>
      <c r="B333" s="3"/>
      <c r="C333" s="25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32"/>
      <c r="X333" s="55" t="str">
        <f t="shared" si="3"/>
        <v/>
      </c>
    </row>
    <row r="334" spans="1:27" ht="14.1" customHeight="1">
      <c r="A334" s="66" t="s">
        <v>103</v>
      </c>
      <c r="B334" s="15" t="s">
        <v>160</v>
      </c>
      <c r="C334" s="25">
        <v>3063</v>
      </c>
      <c r="D334" s="34">
        <v>79</v>
      </c>
      <c r="E334" s="34">
        <v>81</v>
      </c>
      <c r="F334" s="34">
        <v>61</v>
      </c>
      <c r="G334" s="34">
        <v>61</v>
      </c>
      <c r="H334" s="34">
        <v>222</v>
      </c>
      <c r="I334" s="34">
        <v>261</v>
      </c>
      <c r="J334" s="34">
        <v>279</v>
      </c>
      <c r="K334" s="34">
        <v>312</v>
      </c>
      <c r="L334" s="34">
        <v>249</v>
      </c>
      <c r="M334" s="34">
        <v>211</v>
      </c>
      <c r="N334" s="34">
        <v>160</v>
      </c>
      <c r="O334" s="34">
        <v>160</v>
      </c>
      <c r="P334" s="34">
        <v>243</v>
      </c>
      <c r="Q334" s="34">
        <v>210</v>
      </c>
      <c r="R334" s="34">
        <v>172</v>
      </c>
      <c r="S334" s="34">
        <v>141</v>
      </c>
      <c r="T334" s="34">
        <v>82</v>
      </c>
      <c r="U334" s="34">
        <v>47</v>
      </c>
      <c r="V334" s="34">
        <v>32</v>
      </c>
      <c r="W334" s="32">
        <v>684</v>
      </c>
      <c r="X334" s="55">
        <f t="shared" si="3"/>
        <v>22.3</v>
      </c>
      <c r="Y334" s="19"/>
      <c r="Z334" s="19" t="s">
        <v>147</v>
      </c>
      <c r="AA334" s="19"/>
    </row>
    <row r="335" spans="1:27" ht="14.1" customHeight="1">
      <c r="A335" s="66"/>
      <c r="B335" s="15" t="s">
        <v>161</v>
      </c>
      <c r="C335" s="25">
        <v>3088</v>
      </c>
      <c r="D335" s="27">
        <v>74</v>
      </c>
      <c r="E335" s="27">
        <v>71</v>
      </c>
      <c r="F335" s="27">
        <v>64</v>
      </c>
      <c r="G335" s="27">
        <v>66</v>
      </c>
      <c r="H335" s="27">
        <v>211</v>
      </c>
      <c r="I335" s="27">
        <v>273</v>
      </c>
      <c r="J335" s="27">
        <v>273</v>
      </c>
      <c r="K335" s="27">
        <v>315</v>
      </c>
      <c r="L335" s="27">
        <v>249</v>
      </c>
      <c r="M335" s="27">
        <v>225</v>
      </c>
      <c r="N335" s="27">
        <v>176</v>
      </c>
      <c r="O335" s="27">
        <v>149</v>
      </c>
      <c r="P335" s="27">
        <v>230</v>
      </c>
      <c r="Q335" s="27">
        <v>211</v>
      </c>
      <c r="R335" s="27">
        <v>165</v>
      </c>
      <c r="S335" s="27">
        <v>159</v>
      </c>
      <c r="T335" s="27">
        <v>94</v>
      </c>
      <c r="U335" s="27">
        <v>49</v>
      </c>
      <c r="V335" s="27">
        <v>34</v>
      </c>
      <c r="W335" s="41">
        <v>712</v>
      </c>
      <c r="X335" s="55">
        <f t="shared" si="3"/>
        <v>23.1</v>
      </c>
      <c r="Y335" s="19"/>
      <c r="Z335" s="19" t="s">
        <v>147</v>
      </c>
      <c r="AA335" s="19"/>
    </row>
    <row r="336" spans="1:27" ht="9.9499999999999993" customHeight="1">
      <c r="A336" s="16" t="s">
        <v>0</v>
      </c>
      <c r="B336" s="3"/>
      <c r="C336" s="25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32"/>
      <c r="X336" s="55" t="str">
        <f t="shared" si="3"/>
        <v/>
      </c>
    </row>
    <row r="337" spans="1:27" ht="14.1" customHeight="1">
      <c r="A337" s="66" t="s">
        <v>104</v>
      </c>
      <c r="B337" s="15" t="s">
        <v>160</v>
      </c>
      <c r="C337" s="25">
        <v>5418</v>
      </c>
      <c r="D337" s="34">
        <v>260</v>
      </c>
      <c r="E337" s="34">
        <v>246</v>
      </c>
      <c r="F337" s="34">
        <v>258</v>
      </c>
      <c r="G337" s="34">
        <v>242</v>
      </c>
      <c r="H337" s="34">
        <v>219</v>
      </c>
      <c r="I337" s="34">
        <v>205</v>
      </c>
      <c r="J337" s="34">
        <v>321</v>
      </c>
      <c r="K337" s="34">
        <v>419</v>
      </c>
      <c r="L337" s="34">
        <v>448</v>
      </c>
      <c r="M337" s="34">
        <v>429</v>
      </c>
      <c r="N337" s="34">
        <v>311</v>
      </c>
      <c r="O337" s="34">
        <v>267</v>
      </c>
      <c r="P337" s="34">
        <v>394</v>
      </c>
      <c r="Q337" s="34">
        <v>295</v>
      </c>
      <c r="R337" s="34">
        <v>350</v>
      </c>
      <c r="S337" s="34">
        <v>301</v>
      </c>
      <c r="T337" s="34">
        <v>228</v>
      </c>
      <c r="U337" s="34">
        <v>143</v>
      </c>
      <c r="V337" s="34">
        <v>82</v>
      </c>
      <c r="W337" s="32">
        <v>1399</v>
      </c>
      <c r="X337" s="55">
        <f t="shared" si="3"/>
        <v>25.8</v>
      </c>
      <c r="Y337" s="19"/>
      <c r="Z337" s="19" t="s">
        <v>147</v>
      </c>
      <c r="AA337" s="19"/>
    </row>
    <row r="338" spans="1:27" ht="14.1" customHeight="1">
      <c r="A338" s="66"/>
      <c r="B338" s="15" t="s">
        <v>161</v>
      </c>
      <c r="C338" s="25">
        <v>5342</v>
      </c>
      <c r="D338" s="27">
        <v>248</v>
      </c>
      <c r="E338" s="27">
        <v>242</v>
      </c>
      <c r="F338" s="27">
        <v>274</v>
      </c>
      <c r="G338" s="27">
        <v>250</v>
      </c>
      <c r="H338" s="27">
        <v>210</v>
      </c>
      <c r="I338" s="27">
        <v>194</v>
      </c>
      <c r="J338" s="27">
        <v>286</v>
      </c>
      <c r="K338" s="27">
        <v>399</v>
      </c>
      <c r="L338" s="27">
        <v>451</v>
      </c>
      <c r="M338" s="27">
        <v>455</v>
      </c>
      <c r="N338" s="27">
        <v>310</v>
      </c>
      <c r="O338" s="27">
        <v>256</v>
      </c>
      <c r="P338" s="27">
        <v>337</v>
      </c>
      <c r="Q338" s="27">
        <v>319</v>
      </c>
      <c r="R338" s="27">
        <v>348</v>
      </c>
      <c r="S338" s="27">
        <v>302</v>
      </c>
      <c r="T338" s="27">
        <v>239</v>
      </c>
      <c r="U338" s="27">
        <v>136</v>
      </c>
      <c r="V338" s="27">
        <v>86</v>
      </c>
      <c r="W338" s="41">
        <v>1430</v>
      </c>
      <c r="X338" s="55">
        <f t="shared" ref="X338:X401" si="4">IF(C338=0,"",ROUND(W338/C338*100,1))</f>
        <v>26.8</v>
      </c>
      <c r="Y338" s="19"/>
      <c r="Z338" s="19" t="s">
        <v>147</v>
      </c>
      <c r="AA338" s="19"/>
    </row>
    <row r="339" spans="1:27" ht="9.9499999999999993" customHeight="1">
      <c r="A339" s="22"/>
      <c r="B339" s="3"/>
      <c r="C339" s="25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32"/>
      <c r="X339" s="55" t="str">
        <f t="shared" si="4"/>
        <v/>
      </c>
    </row>
    <row r="340" spans="1:27" ht="14.1" customHeight="1">
      <c r="A340" s="66" t="s">
        <v>105</v>
      </c>
      <c r="B340" s="15" t="s">
        <v>160</v>
      </c>
      <c r="C340" s="25">
        <v>2517</v>
      </c>
      <c r="D340" s="34">
        <v>113</v>
      </c>
      <c r="E340" s="34">
        <v>57</v>
      </c>
      <c r="F340" s="34">
        <v>45</v>
      </c>
      <c r="G340" s="34">
        <v>54</v>
      </c>
      <c r="H340" s="34">
        <v>85</v>
      </c>
      <c r="I340" s="34">
        <v>130</v>
      </c>
      <c r="J340" s="34">
        <v>155</v>
      </c>
      <c r="K340" s="34">
        <v>159</v>
      </c>
      <c r="L340" s="34">
        <v>122</v>
      </c>
      <c r="M340" s="34">
        <v>102</v>
      </c>
      <c r="N340" s="34">
        <v>89</v>
      </c>
      <c r="O340" s="34">
        <v>128</v>
      </c>
      <c r="P340" s="34">
        <v>199</v>
      </c>
      <c r="Q340" s="34">
        <v>202</v>
      </c>
      <c r="R340" s="34">
        <v>266</v>
      </c>
      <c r="S340" s="34">
        <v>243</v>
      </c>
      <c r="T340" s="34">
        <v>168</v>
      </c>
      <c r="U340" s="34">
        <v>124</v>
      </c>
      <c r="V340" s="34">
        <v>76</v>
      </c>
      <c r="W340" s="32">
        <v>1079</v>
      </c>
      <c r="X340" s="55">
        <f t="shared" si="4"/>
        <v>42.9</v>
      </c>
      <c r="Y340" s="19"/>
      <c r="Z340" s="19" t="s">
        <v>147</v>
      </c>
      <c r="AA340" s="19"/>
    </row>
    <row r="341" spans="1:27" ht="14.1" customHeight="1">
      <c r="A341" s="66"/>
      <c r="B341" s="15" t="s">
        <v>161</v>
      </c>
      <c r="C341" s="25">
        <v>2538</v>
      </c>
      <c r="D341" s="27">
        <v>117</v>
      </c>
      <c r="E341" s="27">
        <v>66</v>
      </c>
      <c r="F341" s="27">
        <v>54</v>
      </c>
      <c r="G341" s="27">
        <v>55</v>
      </c>
      <c r="H341" s="27">
        <v>77</v>
      </c>
      <c r="I341" s="27">
        <v>129</v>
      </c>
      <c r="J341" s="27">
        <v>161</v>
      </c>
      <c r="K341" s="27">
        <v>158</v>
      </c>
      <c r="L341" s="27">
        <v>131</v>
      </c>
      <c r="M341" s="27">
        <v>108</v>
      </c>
      <c r="N341" s="27">
        <v>88</v>
      </c>
      <c r="O341" s="27">
        <v>123</v>
      </c>
      <c r="P341" s="27">
        <v>185</v>
      </c>
      <c r="Q341" s="27">
        <v>196</v>
      </c>
      <c r="R341" s="27">
        <v>260</v>
      </c>
      <c r="S341" s="27">
        <v>260</v>
      </c>
      <c r="T341" s="27">
        <v>169</v>
      </c>
      <c r="U341" s="27">
        <v>122</v>
      </c>
      <c r="V341" s="27">
        <v>79</v>
      </c>
      <c r="W341" s="41">
        <v>1086</v>
      </c>
      <c r="X341" s="55">
        <f t="shared" si="4"/>
        <v>42.8</v>
      </c>
      <c r="Y341" s="19"/>
      <c r="Z341" s="19" t="s">
        <v>147</v>
      </c>
      <c r="AA341" s="19"/>
    </row>
    <row r="342" spans="1:27" ht="9.9499999999999993" customHeight="1">
      <c r="A342" s="22"/>
      <c r="B342" s="3"/>
      <c r="C342" s="25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32"/>
      <c r="X342" s="55" t="str">
        <f t="shared" si="4"/>
        <v/>
      </c>
    </row>
    <row r="343" spans="1:27" ht="14.1" customHeight="1">
      <c r="A343" s="66" t="s">
        <v>106</v>
      </c>
      <c r="B343" s="15" t="s">
        <v>160</v>
      </c>
      <c r="C343" s="25">
        <v>2492</v>
      </c>
      <c r="D343" s="34">
        <v>57</v>
      </c>
      <c r="E343" s="34">
        <v>57</v>
      </c>
      <c r="F343" s="34">
        <v>50</v>
      </c>
      <c r="G343" s="34">
        <v>58</v>
      </c>
      <c r="H343" s="34">
        <v>146</v>
      </c>
      <c r="I343" s="34">
        <v>228</v>
      </c>
      <c r="J343" s="34">
        <v>172</v>
      </c>
      <c r="K343" s="34">
        <v>192</v>
      </c>
      <c r="L343" s="34">
        <v>177</v>
      </c>
      <c r="M343" s="34">
        <v>141</v>
      </c>
      <c r="N343" s="34">
        <v>145</v>
      </c>
      <c r="O343" s="34">
        <v>165</v>
      </c>
      <c r="P343" s="34">
        <v>248</v>
      </c>
      <c r="Q343" s="34">
        <v>182</v>
      </c>
      <c r="R343" s="34">
        <v>155</v>
      </c>
      <c r="S343" s="34">
        <v>140</v>
      </c>
      <c r="T343" s="34">
        <v>88</v>
      </c>
      <c r="U343" s="34">
        <v>51</v>
      </c>
      <c r="V343" s="34">
        <v>40</v>
      </c>
      <c r="W343" s="32">
        <v>656</v>
      </c>
      <c r="X343" s="55">
        <f t="shared" si="4"/>
        <v>26.3</v>
      </c>
      <c r="Y343" s="19"/>
      <c r="Z343" s="19" t="s">
        <v>147</v>
      </c>
      <c r="AA343" s="19"/>
    </row>
    <row r="344" spans="1:27" ht="14.1" customHeight="1">
      <c r="A344" s="66"/>
      <c r="B344" s="15" t="s">
        <v>161</v>
      </c>
      <c r="C344" s="25">
        <v>2472</v>
      </c>
      <c r="D344" s="27">
        <v>51</v>
      </c>
      <c r="E344" s="27">
        <v>58</v>
      </c>
      <c r="F344" s="27">
        <v>48</v>
      </c>
      <c r="G344" s="27">
        <v>62</v>
      </c>
      <c r="H344" s="27">
        <v>139</v>
      </c>
      <c r="I344" s="27">
        <v>231</v>
      </c>
      <c r="J344" s="27">
        <v>186</v>
      </c>
      <c r="K344" s="27">
        <v>184</v>
      </c>
      <c r="L344" s="27">
        <v>178</v>
      </c>
      <c r="M344" s="27">
        <v>155</v>
      </c>
      <c r="N344" s="27">
        <v>138</v>
      </c>
      <c r="O344" s="27">
        <v>145</v>
      </c>
      <c r="P344" s="27">
        <v>222</v>
      </c>
      <c r="Q344" s="27">
        <v>194</v>
      </c>
      <c r="R344" s="27">
        <v>147</v>
      </c>
      <c r="S344" s="27">
        <v>145</v>
      </c>
      <c r="T344" s="27">
        <v>93</v>
      </c>
      <c r="U344" s="27">
        <v>60</v>
      </c>
      <c r="V344" s="27">
        <v>36</v>
      </c>
      <c r="W344" s="41">
        <v>675</v>
      </c>
      <c r="X344" s="55">
        <f t="shared" si="4"/>
        <v>27.3</v>
      </c>
      <c r="Y344" s="19"/>
      <c r="Z344" s="19" t="s">
        <v>147</v>
      </c>
      <c r="AA344" s="19"/>
    </row>
    <row r="345" spans="1:27" ht="9.9499999999999993" customHeight="1">
      <c r="A345" s="22"/>
      <c r="B345" s="3"/>
      <c r="C345" s="25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32"/>
      <c r="X345" s="55" t="str">
        <f t="shared" si="4"/>
        <v/>
      </c>
    </row>
    <row r="346" spans="1:27" ht="14.1" customHeight="1">
      <c r="A346" s="66" t="s">
        <v>107</v>
      </c>
      <c r="B346" s="15" t="s">
        <v>160</v>
      </c>
      <c r="C346" s="25">
        <v>5543</v>
      </c>
      <c r="D346" s="34">
        <v>158</v>
      </c>
      <c r="E346" s="34">
        <v>147</v>
      </c>
      <c r="F346" s="34">
        <v>154</v>
      </c>
      <c r="G346" s="34">
        <v>198</v>
      </c>
      <c r="H346" s="34">
        <v>438</v>
      </c>
      <c r="I346" s="34">
        <v>515</v>
      </c>
      <c r="J346" s="34">
        <v>471</v>
      </c>
      <c r="K346" s="34">
        <v>460</v>
      </c>
      <c r="L346" s="34">
        <v>366</v>
      </c>
      <c r="M346" s="34">
        <v>352</v>
      </c>
      <c r="N346" s="34">
        <v>294</v>
      </c>
      <c r="O346" s="34">
        <v>327</v>
      </c>
      <c r="P346" s="34">
        <v>453</v>
      </c>
      <c r="Q346" s="34">
        <v>347</v>
      </c>
      <c r="R346" s="34">
        <v>287</v>
      </c>
      <c r="S346" s="34">
        <v>261</v>
      </c>
      <c r="T346" s="34">
        <v>154</v>
      </c>
      <c r="U346" s="34">
        <v>108</v>
      </c>
      <c r="V346" s="34">
        <v>53</v>
      </c>
      <c r="W346" s="32">
        <v>1210</v>
      </c>
      <c r="X346" s="55">
        <f t="shared" si="4"/>
        <v>21.8</v>
      </c>
      <c r="Y346" s="19"/>
      <c r="Z346" s="19" t="s">
        <v>147</v>
      </c>
      <c r="AA346" s="19"/>
    </row>
    <row r="347" spans="1:27" ht="14.1" customHeight="1">
      <c r="A347" s="66"/>
      <c r="B347" s="15" t="s">
        <v>161</v>
      </c>
      <c r="C347" s="25">
        <v>5535</v>
      </c>
      <c r="D347" s="27">
        <v>178</v>
      </c>
      <c r="E347" s="27">
        <v>146</v>
      </c>
      <c r="F347" s="27">
        <v>165</v>
      </c>
      <c r="G347" s="27">
        <v>191</v>
      </c>
      <c r="H347" s="27">
        <v>418</v>
      </c>
      <c r="I347" s="27">
        <v>505</v>
      </c>
      <c r="J347" s="27">
        <v>488</v>
      </c>
      <c r="K347" s="27">
        <v>423</v>
      </c>
      <c r="L347" s="27">
        <v>373</v>
      </c>
      <c r="M347" s="27">
        <v>357</v>
      </c>
      <c r="N347" s="27">
        <v>312</v>
      </c>
      <c r="O347" s="27">
        <v>305</v>
      </c>
      <c r="P347" s="27">
        <v>411</v>
      </c>
      <c r="Q347" s="27">
        <v>368</v>
      </c>
      <c r="R347" s="27">
        <v>302</v>
      </c>
      <c r="S347" s="27">
        <v>245</v>
      </c>
      <c r="T347" s="27">
        <v>180</v>
      </c>
      <c r="U347" s="27">
        <v>107</v>
      </c>
      <c r="V347" s="27">
        <v>61</v>
      </c>
      <c r="W347" s="41">
        <v>1263</v>
      </c>
      <c r="X347" s="55">
        <f t="shared" si="4"/>
        <v>22.8</v>
      </c>
      <c r="Y347" s="19"/>
      <c r="Z347" s="19" t="s">
        <v>147</v>
      </c>
      <c r="AA347" s="19"/>
    </row>
    <row r="348" spans="1:27" ht="9.9499999999999993" customHeight="1">
      <c r="A348" s="22"/>
      <c r="B348" s="3"/>
      <c r="C348" s="25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32"/>
      <c r="X348" s="55" t="str">
        <f t="shared" si="4"/>
        <v/>
      </c>
    </row>
    <row r="349" spans="1:27" ht="14.1" customHeight="1">
      <c r="A349" s="66" t="s">
        <v>108</v>
      </c>
      <c r="B349" s="15" t="s">
        <v>160</v>
      </c>
      <c r="C349" s="25">
        <v>3460</v>
      </c>
      <c r="D349" s="34">
        <v>149</v>
      </c>
      <c r="E349" s="34">
        <v>170</v>
      </c>
      <c r="F349" s="34">
        <v>192</v>
      </c>
      <c r="G349" s="34">
        <v>188</v>
      </c>
      <c r="H349" s="34">
        <v>179</v>
      </c>
      <c r="I349" s="34">
        <v>197</v>
      </c>
      <c r="J349" s="34">
        <v>200</v>
      </c>
      <c r="K349" s="34">
        <v>282</v>
      </c>
      <c r="L349" s="34">
        <v>314</v>
      </c>
      <c r="M349" s="34">
        <v>283</v>
      </c>
      <c r="N349" s="34">
        <v>253</v>
      </c>
      <c r="O349" s="34">
        <v>204</v>
      </c>
      <c r="P349" s="34">
        <v>215</v>
      </c>
      <c r="Q349" s="34">
        <v>195</v>
      </c>
      <c r="R349" s="34">
        <v>130</v>
      </c>
      <c r="S349" s="34">
        <v>128</v>
      </c>
      <c r="T349" s="34">
        <v>94</v>
      </c>
      <c r="U349" s="34">
        <v>63</v>
      </c>
      <c r="V349" s="34">
        <v>24</v>
      </c>
      <c r="W349" s="32">
        <v>634</v>
      </c>
      <c r="X349" s="55">
        <f t="shared" si="4"/>
        <v>18.3</v>
      </c>
      <c r="Y349" s="19"/>
      <c r="Z349" s="19" t="s">
        <v>147</v>
      </c>
      <c r="AA349" s="19"/>
    </row>
    <row r="350" spans="1:27" ht="14.1" customHeight="1">
      <c r="A350" s="66"/>
      <c r="B350" s="15" t="s">
        <v>161</v>
      </c>
      <c r="C350" s="25">
        <v>3459</v>
      </c>
      <c r="D350" s="27">
        <v>173</v>
      </c>
      <c r="E350" s="27">
        <v>158</v>
      </c>
      <c r="F350" s="27">
        <v>178</v>
      </c>
      <c r="G350" s="27">
        <v>199</v>
      </c>
      <c r="H350" s="27">
        <v>173</v>
      </c>
      <c r="I350" s="27">
        <v>178</v>
      </c>
      <c r="J350" s="27">
        <v>214</v>
      </c>
      <c r="K350" s="27">
        <v>276</v>
      </c>
      <c r="L350" s="27">
        <v>303</v>
      </c>
      <c r="M350" s="27">
        <v>308</v>
      </c>
      <c r="N350" s="27">
        <v>253</v>
      </c>
      <c r="O350" s="27">
        <v>192</v>
      </c>
      <c r="P350" s="27">
        <v>199</v>
      </c>
      <c r="Q350" s="27">
        <v>198</v>
      </c>
      <c r="R350" s="27">
        <v>154</v>
      </c>
      <c r="S350" s="27">
        <v>109</v>
      </c>
      <c r="T350" s="27">
        <v>98</v>
      </c>
      <c r="U350" s="27">
        <v>69</v>
      </c>
      <c r="V350" s="27">
        <v>27</v>
      </c>
      <c r="W350" s="41">
        <v>655</v>
      </c>
      <c r="X350" s="55">
        <f t="shared" si="4"/>
        <v>18.899999999999999</v>
      </c>
      <c r="Y350" s="19"/>
      <c r="Z350" s="19" t="s">
        <v>147</v>
      </c>
      <c r="AA350" s="19"/>
    </row>
    <row r="351" spans="1:27" ht="9.9499999999999993" customHeight="1">
      <c r="A351" s="16" t="s">
        <v>0</v>
      </c>
      <c r="B351" s="3"/>
      <c r="C351" s="25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32"/>
      <c r="X351" s="55" t="str">
        <f t="shared" si="4"/>
        <v/>
      </c>
    </row>
    <row r="352" spans="1:27" ht="14.1" customHeight="1">
      <c r="A352" s="66" t="s">
        <v>144</v>
      </c>
      <c r="B352" s="15" t="s">
        <v>160</v>
      </c>
      <c r="C352" s="25">
        <v>161</v>
      </c>
      <c r="D352" s="34">
        <v>1</v>
      </c>
      <c r="E352" s="34">
        <v>7</v>
      </c>
      <c r="F352" s="34">
        <v>3</v>
      </c>
      <c r="G352" s="34">
        <v>3</v>
      </c>
      <c r="H352" s="34">
        <v>13</v>
      </c>
      <c r="I352" s="34">
        <v>18</v>
      </c>
      <c r="J352" s="34">
        <v>9</v>
      </c>
      <c r="K352" s="34">
        <v>12</v>
      </c>
      <c r="L352" s="34">
        <v>10</v>
      </c>
      <c r="M352" s="34">
        <v>6</v>
      </c>
      <c r="N352" s="34">
        <v>10</v>
      </c>
      <c r="O352" s="34">
        <v>11</v>
      </c>
      <c r="P352" s="34">
        <v>15</v>
      </c>
      <c r="Q352" s="34">
        <v>13</v>
      </c>
      <c r="R352" s="34">
        <v>7</v>
      </c>
      <c r="S352" s="34">
        <v>6</v>
      </c>
      <c r="T352" s="34">
        <v>8</v>
      </c>
      <c r="U352" s="34">
        <v>6</v>
      </c>
      <c r="V352" s="34">
        <v>3</v>
      </c>
      <c r="W352" s="32">
        <v>43</v>
      </c>
      <c r="X352" s="55">
        <f t="shared" si="4"/>
        <v>26.7</v>
      </c>
      <c r="Y352" s="19"/>
      <c r="Z352" s="19" t="s">
        <v>147</v>
      </c>
      <c r="AA352" s="19"/>
    </row>
    <row r="353" spans="1:27" ht="14.1" customHeight="1">
      <c r="A353" s="66"/>
      <c r="B353" s="15" t="s">
        <v>161</v>
      </c>
      <c r="C353" s="25">
        <v>160</v>
      </c>
      <c r="D353" s="27">
        <v>2</v>
      </c>
      <c r="E353" s="27">
        <v>5</v>
      </c>
      <c r="F353" s="27">
        <v>4</v>
      </c>
      <c r="G353" s="27">
        <v>3</v>
      </c>
      <c r="H353" s="27">
        <v>8</v>
      </c>
      <c r="I353" s="27">
        <v>19</v>
      </c>
      <c r="J353" s="27">
        <v>11</v>
      </c>
      <c r="K353" s="27">
        <v>11</v>
      </c>
      <c r="L353" s="27">
        <v>12</v>
      </c>
      <c r="M353" s="27">
        <v>8</v>
      </c>
      <c r="N353" s="27">
        <v>8</v>
      </c>
      <c r="O353" s="27">
        <v>9</v>
      </c>
      <c r="P353" s="27">
        <v>15</v>
      </c>
      <c r="Q353" s="27">
        <v>12</v>
      </c>
      <c r="R353" s="27">
        <v>9</v>
      </c>
      <c r="S353" s="27">
        <v>6</v>
      </c>
      <c r="T353" s="27">
        <v>5</v>
      </c>
      <c r="U353" s="27">
        <v>9</v>
      </c>
      <c r="V353" s="27">
        <v>4</v>
      </c>
      <c r="W353" s="41">
        <v>45</v>
      </c>
      <c r="X353" s="55">
        <f t="shared" si="4"/>
        <v>28.1</v>
      </c>
      <c r="Y353" s="19"/>
      <c r="Z353" s="19" t="s">
        <v>147</v>
      </c>
      <c r="AA353" s="19"/>
    </row>
    <row r="354" spans="1:27" ht="9.9499999999999993" customHeight="1">
      <c r="A354" s="22"/>
      <c r="B354" s="3"/>
      <c r="C354" s="25"/>
      <c r="D354" s="26"/>
      <c r="E354" s="24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4"/>
      <c r="W354" s="32"/>
      <c r="X354" s="55" t="str">
        <f t="shared" si="4"/>
        <v/>
      </c>
    </row>
    <row r="355" spans="1:27" ht="14.1" customHeight="1">
      <c r="A355" s="66" t="s">
        <v>109</v>
      </c>
      <c r="B355" s="15" t="s">
        <v>160</v>
      </c>
      <c r="C355" s="25">
        <v>4666</v>
      </c>
      <c r="D355" s="34">
        <v>128</v>
      </c>
      <c r="E355" s="34">
        <v>105</v>
      </c>
      <c r="F355" s="34">
        <v>111</v>
      </c>
      <c r="G355" s="34">
        <v>153</v>
      </c>
      <c r="H355" s="34">
        <v>322</v>
      </c>
      <c r="I355" s="34">
        <v>368</v>
      </c>
      <c r="J355" s="34">
        <v>350</v>
      </c>
      <c r="K355" s="34">
        <v>365</v>
      </c>
      <c r="L355" s="34">
        <v>362</v>
      </c>
      <c r="M355" s="34">
        <v>305</v>
      </c>
      <c r="N355" s="34">
        <v>263</v>
      </c>
      <c r="O355" s="34">
        <v>269</v>
      </c>
      <c r="P355" s="34">
        <v>365</v>
      </c>
      <c r="Q355" s="34">
        <v>289</v>
      </c>
      <c r="R355" s="34">
        <v>331</v>
      </c>
      <c r="S355" s="34">
        <v>269</v>
      </c>
      <c r="T355" s="34">
        <v>163</v>
      </c>
      <c r="U355" s="34">
        <v>104</v>
      </c>
      <c r="V355" s="34">
        <v>44</v>
      </c>
      <c r="W355" s="32">
        <v>1200</v>
      </c>
      <c r="X355" s="55">
        <f t="shared" si="4"/>
        <v>25.7</v>
      </c>
      <c r="Y355" s="19"/>
      <c r="Z355" s="19" t="s">
        <v>147</v>
      </c>
      <c r="AA355" s="19"/>
    </row>
    <row r="356" spans="1:27" ht="14.1" customHeight="1">
      <c r="A356" s="66"/>
      <c r="B356" s="15" t="s">
        <v>161</v>
      </c>
      <c r="C356" s="25">
        <v>4546</v>
      </c>
      <c r="D356" s="27">
        <v>125</v>
      </c>
      <c r="E356" s="27">
        <v>101</v>
      </c>
      <c r="F356" s="27">
        <v>115</v>
      </c>
      <c r="G356" s="27">
        <v>143</v>
      </c>
      <c r="H356" s="27">
        <v>296</v>
      </c>
      <c r="I356" s="27">
        <v>300</v>
      </c>
      <c r="J356" s="27">
        <v>349</v>
      </c>
      <c r="K356" s="27">
        <v>351</v>
      </c>
      <c r="L356" s="27">
        <v>356</v>
      </c>
      <c r="M356" s="27">
        <v>299</v>
      </c>
      <c r="N356" s="27">
        <v>278</v>
      </c>
      <c r="O356" s="27">
        <v>262</v>
      </c>
      <c r="P356" s="27">
        <v>344</v>
      </c>
      <c r="Q356" s="27">
        <v>299</v>
      </c>
      <c r="R356" s="27">
        <v>314</v>
      </c>
      <c r="S356" s="27">
        <v>293</v>
      </c>
      <c r="T356" s="27">
        <v>172</v>
      </c>
      <c r="U356" s="27">
        <v>102</v>
      </c>
      <c r="V356" s="27">
        <v>47</v>
      </c>
      <c r="W356" s="41">
        <v>1227</v>
      </c>
      <c r="X356" s="55">
        <f t="shared" si="4"/>
        <v>27</v>
      </c>
      <c r="Y356" s="19"/>
      <c r="Z356" s="19" t="s">
        <v>147</v>
      </c>
      <c r="AA356" s="19"/>
    </row>
    <row r="357" spans="1:27" ht="9.9499999999999993" customHeight="1">
      <c r="A357" s="22"/>
      <c r="B357" s="3"/>
      <c r="C357" s="25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32"/>
      <c r="X357" s="55" t="str">
        <f t="shared" si="4"/>
        <v/>
      </c>
    </row>
    <row r="358" spans="1:27" ht="14.1" customHeight="1">
      <c r="A358" s="66" t="s">
        <v>110</v>
      </c>
      <c r="B358" s="15" t="s">
        <v>160</v>
      </c>
      <c r="C358" s="25">
        <v>4455</v>
      </c>
      <c r="D358" s="34">
        <v>166</v>
      </c>
      <c r="E358" s="34">
        <v>86</v>
      </c>
      <c r="F358" s="34">
        <v>95</v>
      </c>
      <c r="G358" s="34">
        <v>144</v>
      </c>
      <c r="H358" s="34">
        <v>364</v>
      </c>
      <c r="I358" s="34">
        <v>409</v>
      </c>
      <c r="J358" s="34">
        <v>523</v>
      </c>
      <c r="K358" s="34">
        <v>465</v>
      </c>
      <c r="L358" s="34">
        <v>402</v>
      </c>
      <c r="M358" s="34">
        <v>340</v>
      </c>
      <c r="N358" s="34">
        <v>240</v>
      </c>
      <c r="O358" s="34">
        <v>208</v>
      </c>
      <c r="P358" s="34">
        <v>292</v>
      </c>
      <c r="Q358" s="34">
        <v>200</v>
      </c>
      <c r="R358" s="34">
        <v>180</v>
      </c>
      <c r="S358" s="34">
        <v>159</v>
      </c>
      <c r="T358" s="34">
        <v>105</v>
      </c>
      <c r="U358" s="34">
        <v>46</v>
      </c>
      <c r="V358" s="34">
        <v>31</v>
      </c>
      <c r="W358" s="32">
        <v>721</v>
      </c>
      <c r="X358" s="55">
        <f t="shared" si="4"/>
        <v>16.2</v>
      </c>
      <c r="Y358" s="19"/>
      <c r="Z358" s="19" t="s">
        <v>147</v>
      </c>
      <c r="AA358" s="19"/>
    </row>
    <row r="359" spans="1:27" ht="14.1" customHeight="1">
      <c r="A359" s="66"/>
      <c r="B359" s="15" t="s">
        <v>161</v>
      </c>
      <c r="C359" s="25">
        <v>4484</v>
      </c>
      <c r="D359" s="27">
        <v>152</v>
      </c>
      <c r="E359" s="27">
        <v>95</v>
      </c>
      <c r="F359" s="27">
        <v>96</v>
      </c>
      <c r="G359" s="27">
        <v>157</v>
      </c>
      <c r="H359" s="27">
        <v>343</v>
      </c>
      <c r="I359" s="27">
        <v>426</v>
      </c>
      <c r="J359" s="27">
        <v>518</v>
      </c>
      <c r="K359" s="27">
        <v>465</v>
      </c>
      <c r="L359" s="27">
        <v>406</v>
      </c>
      <c r="M359" s="27">
        <v>353</v>
      </c>
      <c r="N359" s="27">
        <v>242</v>
      </c>
      <c r="O359" s="27">
        <v>221</v>
      </c>
      <c r="P359" s="27">
        <v>273</v>
      </c>
      <c r="Q359" s="27">
        <v>212</v>
      </c>
      <c r="R359" s="27">
        <v>170</v>
      </c>
      <c r="S359" s="27">
        <v>165</v>
      </c>
      <c r="T359" s="27">
        <v>107</v>
      </c>
      <c r="U359" s="27">
        <v>50</v>
      </c>
      <c r="V359" s="27">
        <v>33</v>
      </c>
      <c r="W359" s="41">
        <v>737</v>
      </c>
      <c r="X359" s="55">
        <f t="shared" si="4"/>
        <v>16.399999999999999</v>
      </c>
      <c r="Y359" s="19"/>
      <c r="Z359" s="19" t="s">
        <v>147</v>
      </c>
      <c r="AA359" s="19"/>
    </row>
    <row r="360" spans="1:27" ht="9.9499999999999993" customHeight="1">
      <c r="A360" s="22"/>
      <c r="B360" s="3"/>
      <c r="C360" s="25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32"/>
      <c r="X360" s="55" t="str">
        <f t="shared" si="4"/>
        <v/>
      </c>
    </row>
    <row r="361" spans="1:27" ht="14.1" customHeight="1">
      <c r="A361" s="66" t="s">
        <v>111</v>
      </c>
      <c r="B361" s="15" t="s">
        <v>160</v>
      </c>
      <c r="C361" s="25">
        <v>6014</v>
      </c>
      <c r="D361" s="34">
        <v>204</v>
      </c>
      <c r="E361" s="34">
        <v>202</v>
      </c>
      <c r="F361" s="34">
        <v>243</v>
      </c>
      <c r="G361" s="34">
        <v>261</v>
      </c>
      <c r="H361" s="34">
        <v>429</v>
      </c>
      <c r="I361" s="34">
        <v>495</v>
      </c>
      <c r="J361" s="34">
        <v>481</v>
      </c>
      <c r="K361" s="34">
        <v>508</v>
      </c>
      <c r="L361" s="34">
        <v>559</v>
      </c>
      <c r="M361" s="34">
        <v>496</v>
      </c>
      <c r="N361" s="34">
        <v>398</v>
      </c>
      <c r="O361" s="34">
        <v>323</v>
      </c>
      <c r="P361" s="34">
        <v>404</v>
      </c>
      <c r="Q361" s="34">
        <v>303</v>
      </c>
      <c r="R361" s="34">
        <v>251</v>
      </c>
      <c r="S361" s="34">
        <v>189</v>
      </c>
      <c r="T361" s="34">
        <v>144</v>
      </c>
      <c r="U361" s="34">
        <v>82</v>
      </c>
      <c r="V361" s="34">
        <v>42</v>
      </c>
      <c r="W361" s="32">
        <v>1011</v>
      </c>
      <c r="X361" s="55">
        <f t="shared" si="4"/>
        <v>16.8</v>
      </c>
      <c r="Y361" s="19"/>
      <c r="Z361" s="19" t="s">
        <v>147</v>
      </c>
      <c r="AA361" s="19"/>
    </row>
    <row r="362" spans="1:27" ht="14.1" customHeight="1">
      <c r="A362" s="66"/>
      <c r="B362" s="15" t="s">
        <v>161</v>
      </c>
      <c r="C362" s="25">
        <v>5965</v>
      </c>
      <c r="D362" s="27">
        <v>211</v>
      </c>
      <c r="E362" s="27">
        <v>200</v>
      </c>
      <c r="F362" s="27">
        <v>219</v>
      </c>
      <c r="G362" s="27">
        <v>272</v>
      </c>
      <c r="H362" s="27">
        <v>436</v>
      </c>
      <c r="I362" s="27">
        <v>482</v>
      </c>
      <c r="J362" s="27">
        <v>462</v>
      </c>
      <c r="K362" s="27">
        <v>495</v>
      </c>
      <c r="L362" s="27">
        <v>526</v>
      </c>
      <c r="M362" s="27">
        <v>513</v>
      </c>
      <c r="N362" s="27">
        <v>410</v>
      </c>
      <c r="O362" s="27">
        <v>310</v>
      </c>
      <c r="P362" s="27">
        <v>383</v>
      </c>
      <c r="Q362" s="27">
        <v>300</v>
      </c>
      <c r="R362" s="27">
        <v>265</v>
      </c>
      <c r="S362" s="27">
        <v>195</v>
      </c>
      <c r="T362" s="27">
        <v>154</v>
      </c>
      <c r="U362" s="27">
        <v>86</v>
      </c>
      <c r="V362" s="27">
        <v>46</v>
      </c>
      <c r="W362" s="41">
        <v>1046</v>
      </c>
      <c r="X362" s="55">
        <f t="shared" si="4"/>
        <v>17.5</v>
      </c>
      <c r="Y362" s="19"/>
      <c r="Z362" s="19" t="s">
        <v>147</v>
      </c>
      <c r="AA362" s="19"/>
    </row>
    <row r="363" spans="1:27" ht="9.9499999999999993" customHeight="1">
      <c r="A363" s="22"/>
      <c r="B363" s="3"/>
      <c r="C363" s="25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43"/>
      <c r="X363" s="55" t="str">
        <f t="shared" si="4"/>
        <v/>
      </c>
    </row>
    <row r="364" spans="1:27" ht="14.1" customHeight="1">
      <c r="A364" s="66" t="s">
        <v>112</v>
      </c>
      <c r="B364" s="15" t="s">
        <v>160</v>
      </c>
      <c r="C364" s="25">
        <v>3498</v>
      </c>
      <c r="D364" s="34">
        <v>88</v>
      </c>
      <c r="E364" s="34">
        <v>71</v>
      </c>
      <c r="F364" s="34">
        <v>84</v>
      </c>
      <c r="G364" s="34">
        <v>101</v>
      </c>
      <c r="H364" s="34">
        <v>221</v>
      </c>
      <c r="I364" s="34">
        <v>345</v>
      </c>
      <c r="J364" s="34">
        <v>363</v>
      </c>
      <c r="K364" s="34">
        <v>350</v>
      </c>
      <c r="L364" s="34">
        <v>291</v>
      </c>
      <c r="M364" s="34">
        <v>241</v>
      </c>
      <c r="N364" s="34">
        <v>222</v>
      </c>
      <c r="O364" s="34">
        <v>179</v>
      </c>
      <c r="P364" s="34">
        <v>225</v>
      </c>
      <c r="Q364" s="34">
        <v>188</v>
      </c>
      <c r="R364" s="34">
        <v>176</v>
      </c>
      <c r="S364" s="34">
        <v>140</v>
      </c>
      <c r="T364" s="34">
        <v>99</v>
      </c>
      <c r="U364" s="34">
        <v>78</v>
      </c>
      <c r="V364" s="34">
        <v>36</v>
      </c>
      <c r="W364" s="32">
        <v>717</v>
      </c>
      <c r="X364" s="55">
        <f t="shared" si="4"/>
        <v>20.5</v>
      </c>
      <c r="Y364" s="19"/>
      <c r="Z364" s="19" t="s">
        <v>147</v>
      </c>
      <c r="AA364" s="19"/>
    </row>
    <row r="365" spans="1:27" ht="14.1" customHeight="1">
      <c r="A365" s="66"/>
      <c r="B365" s="15" t="s">
        <v>161</v>
      </c>
      <c r="C365" s="25">
        <v>3507</v>
      </c>
      <c r="D365" s="27">
        <v>85</v>
      </c>
      <c r="E365" s="27">
        <v>67</v>
      </c>
      <c r="F365" s="27">
        <v>88</v>
      </c>
      <c r="G365" s="27">
        <v>95</v>
      </c>
      <c r="H365" s="27">
        <v>219</v>
      </c>
      <c r="I365" s="27">
        <v>352</v>
      </c>
      <c r="J365" s="27">
        <v>363</v>
      </c>
      <c r="K365" s="27">
        <v>354</v>
      </c>
      <c r="L365" s="27">
        <v>286</v>
      </c>
      <c r="M365" s="27">
        <v>261</v>
      </c>
      <c r="N365" s="27">
        <v>212</v>
      </c>
      <c r="O365" s="27">
        <v>177</v>
      </c>
      <c r="P365" s="27">
        <v>214</v>
      </c>
      <c r="Q365" s="27">
        <v>194</v>
      </c>
      <c r="R365" s="27">
        <v>167</v>
      </c>
      <c r="S365" s="27">
        <v>154</v>
      </c>
      <c r="T365" s="27">
        <v>104</v>
      </c>
      <c r="U365" s="27">
        <v>74</v>
      </c>
      <c r="V365" s="27">
        <v>41</v>
      </c>
      <c r="W365" s="41">
        <v>734</v>
      </c>
      <c r="X365" s="55">
        <f t="shared" si="4"/>
        <v>20.9</v>
      </c>
      <c r="Y365" s="19"/>
      <c r="Z365" s="19" t="s">
        <v>147</v>
      </c>
      <c r="AA365" s="19"/>
    </row>
    <row r="366" spans="1:27" ht="9.9499999999999993" customHeight="1">
      <c r="A366" s="16"/>
      <c r="B366" s="3"/>
      <c r="C366" s="39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32"/>
      <c r="X366" s="55" t="str">
        <f t="shared" si="4"/>
        <v/>
      </c>
    </row>
    <row r="367" spans="1:27" ht="14.1" customHeight="1">
      <c r="A367" s="66" t="s">
        <v>113</v>
      </c>
      <c r="B367" s="15" t="s">
        <v>160</v>
      </c>
      <c r="C367" s="25">
        <v>1546</v>
      </c>
      <c r="D367" s="34">
        <v>38</v>
      </c>
      <c r="E367" s="34">
        <v>31</v>
      </c>
      <c r="F367" s="34">
        <v>32</v>
      </c>
      <c r="G367" s="34">
        <v>31</v>
      </c>
      <c r="H367" s="34">
        <v>89</v>
      </c>
      <c r="I367" s="34">
        <v>187</v>
      </c>
      <c r="J367" s="34">
        <v>163</v>
      </c>
      <c r="K367" s="34">
        <v>152</v>
      </c>
      <c r="L367" s="34">
        <v>110</v>
      </c>
      <c r="M367" s="34">
        <v>89</v>
      </c>
      <c r="N367" s="34">
        <v>100</v>
      </c>
      <c r="O367" s="34">
        <v>81</v>
      </c>
      <c r="P367" s="34">
        <v>113</v>
      </c>
      <c r="Q367" s="34">
        <v>70</v>
      </c>
      <c r="R367" s="34">
        <v>71</v>
      </c>
      <c r="S367" s="34">
        <v>71</v>
      </c>
      <c r="T367" s="34">
        <v>50</v>
      </c>
      <c r="U367" s="34">
        <v>39</v>
      </c>
      <c r="V367" s="34">
        <v>29</v>
      </c>
      <c r="W367" s="32">
        <v>330</v>
      </c>
      <c r="X367" s="55">
        <f t="shared" si="4"/>
        <v>21.3</v>
      </c>
      <c r="Y367" s="19"/>
      <c r="Z367" s="19" t="s">
        <v>147</v>
      </c>
      <c r="AA367" s="19"/>
    </row>
    <row r="368" spans="1:27" ht="14.1" customHeight="1">
      <c r="A368" s="66"/>
      <c r="B368" s="15" t="s">
        <v>161</v>
      </c>
      <c r="C368" s="25">
        <v>1591</v>
      </c>
      <c r="D368" s="27">
        <v>44</v>
      </c>
      <c r="E368" s="27">
        <v>31</v>
      </c>
      <c r="F368" s="27">
        <v>33</v>
      </c>
      <c r="G368" s="27">
        <v>30</v>
      </c>
      <c r="H368" s="27">
        <v>93</v>
      </c>
      <c r="I368" s="27">
        <v>187</v>
      </c>
      <c r="J368" s="27">
        <v>165</v>
      </c>
      <c r="K368" s="27">
        <v>154</v>
      </c>
      <c r="L368" s="27">
        <v>123</v>
      </c>
      <c r="M368" s="27">
        <v>99</v>
      </c>
      <c r="N368" s="27">
        <v>112</v>
      </c>
      <c r="O368" s="27">
        <v>77</v>
      </c>
      <c r="P368" s="27">
        <v>103</v>
      </c>
      <c r="Q368" s="27">
        <v>84</v>
      </c>
      <c r="R368" s="27">
        <v>59</v>
      </c>
      <c r="S368" s="27">
        <v>76</v>
      </c>
      <c r="T368" s="27">
        <v>48</v>
      </c>
      <c r="U368" s="27">
        <v>44</v>
      </c>
      <c r="V368" s="27">
        <v>29</v>
      </c>
      <c r="W368" s="41">
        <v>340</v>
      </c>
      <c r="X368" s="55">
        <f t="shared" si="4"/>
        <v>21.4</v>
      </c>
      <c r="Y368" s="19"/>
      <c r="Z368" s="19" t="s">
        <v>147</v>
      </c>
      <c r="AA368" s="19"/>
    </row>
    <row r="369" spans="1:27" ht="9.9499999999999993" customHeight="1">
      <c r="A369" s="22"/>
      <c r="B369" s="3"/>
      <c r="C369" s="25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32"/>
      <c r="X369" s="55" t="str">
        <f t="shared" si="4"/>
        <v/>
      </c>
    </row>
    <row r="370" spans="1:27" ht="14.1" customHeight="1">
      <c r="A370" s="66" t="s">
        <v>114</v>
      </c>
      <c r="B370" s="15" t="s">
        <v>160</v>
      </c>
      <c r="C370" s="25">
        <v>4879</v>
      </c>
      <c r="D370" s="34">
        <v>112</v>
      </c>
      <c r="E370" s="34">
        <v>109</v>
      </c>
      <c r="F370" s="34">
        <v>99</v>
      </c>
      <c r="G370" s="34">
        <v>114</v>
      </c>
      <c r="H370" s="34">
        <v>341</v>
      </c>
      <c r="I370" s="34">
        <v>558</v>
      </c>
      <c r="J370" s="34">
        <v>463</v>
      </c>
      <c r="K370" s="34">
        <v>420</v>
      </c>
      <c r="L370" s="34">
        <v>365</v>
      </c>
      <c r="M370" s="34">
        <v>304</v>
      </c>
      <c r="N370" s="34">
        <v>261</v>
      </c>
      <c r="O370" s="34">
        <v>264</v>
      </c>
      <c r="P370" s="34">
        <v>351</v>
      </c>
      <c r="Q370" s="34">
        <v>237</v>
      </c>
      <c r="R370" s="34">
        <v>269</v>
      </c>
      <c r="S370" s="34">
        <v>266</v>
      </c>
      <c r="T370" s="34">
        <v>171</v>
      </c>
      <c r="U370" s="34">
        <v>107</v>
      </c>
      <c r="V370" s="34">
        <v>68</v>
      </c>
      <c r="W370" s="32">
        <v>1118</v>
      </c>
      <c r="X370" s="55">
        <f t="shared" si="4"/>
        <v>22.9</v>
      </c>
      <c r="Y370" s="19"/>
      <c r="Z370" s="19" t="s">
        <v>147</v>
      </c>
      <c r="AA370" s="19"/>
    </row>
    <row r="371" spans="1:27" ht="14.1" customHeight="1">
      <c r="A371" s="66"/>
      <c r="B371" s="15" t="s">
        <v>161</v>
      </c>
      <c r="C371" s="25">
        <v>4853</v>
      </c>
      <c r="D371" s="27">
        <v>109</v>
      </c>
      <c r="E371" s="27">
        <v>107</v>
      </c>
      <c r="F371" s="27">
        <v>97</v>
      </c>
      <c r="G371" s="27">
        <v>123</v>
      </c>
      <c r="H371" s="27">
        <v>325</v>
      </c>
      <c r="I371" s="27">
        <v>539</v>
      </c>
      <c r="J371" s="27">
        <v>472</v>
      </c>
      <c r="K371" s="27">
        <v>424</v>
      </c>
      <c r="L371" s="27">
        <v>366</v>
      </c>
      <c r="M371" s="27">
        <v>313</v>
      </c>
      <c r="N371" s="27">
        <v>254</v>
      </c>
      <c r="O371" s="27">
        <v>254</v>
      </c>
      <c r="P371" s="27">
        <v>333</v>
      </c>
      <c r="Q371" s="27">
        <v>243</v>
      </c>
      <c r="R371" s="27">
        <v>266</v>
      </c>
      <c r="S371" s="27">
        <v>271</v>
      </c>
      <c r="T371" s="27">
        <v>183</v>
      </c>
      <c r="U371" s="27">
        <v>99</v>
      </c>
      <c r="V371" s="27">
        <v>75</v>
      </c>
      <c r="W371" s="41">
        <v>1137</v>
      </c>
      <c r="X371" s="55">
        <f t="shared" si="4"/>
        <v>23.4</v>
      </c>
      <c r="Y371" s="19"/>
      <c r="Z371" s="19" t="s">
        <v>147</v>
      </c>
      <c r="AA371" s="19"/>
    </row>
    <row r="372" spans="1:27" ht="9.9499999999999993" customHeight="1">
      <c r="A372" s="22"/>
      <c r="B372" s="3"/>
      <c r="C372" s="25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32"/>
      <c r="X372" s="55" t="str">
        <f t="shared" si="4"/>
        <v/>
      </c>
    </row>
    <row r="373" spans="1:27" ht="14.1" customHeight="1">
      <c r="A373" s="66" t="s">
        <v>151</v>
      </c>
      <c r="B373" s="15" t="s">
        <v>160</v>
      </c>
      <c r="C373" s="25">
        <v>5066</v>
      </c>
      <c r="D373" s="34">
        <v>141</v>
      </c>
      <c r="E373" s="34">
        <v>117</v>
      </c>
      <c r="F373" s="34">
        <v>123</v>
      </c>
      <c r="G373" s="34">
        <v>156</v>
      </c>
      <c r="H373" s="34">
        <v>253</v>
      </c>
      <c r="I373" s="34">
        <v>445</v>
      </c>
      <c r="J373" s="34">
        <v>518</v>
      </c>
      <c r="K373" s="34">
        <v>460</v>
      </c>
      <c r="L373" s="34">
        <v>451</v>
      </c>
      <c r="M373" s="34">
        <v>363</v>
      </c>
      <c r="N373" s="34">
        <v>308</v>
      </c>
      <c r="O373" s="34">
        <v>313</v>
      </c>
      <c r="P373" s="34">
        <v>358</v>
      </c>
      <c r="Q373" s="34">
        <v>276</v>
      </c>
      <c r="R373" s="34">
        <v>224</v>
      </c>
      <c r="S373" s="34">
        <v>229</v>
      </c>
      <c r="T373" s="34">
        <v>187</v>
      </c>
      <c r="U373" s="34">
        <v>89</v>
      </c>
      <c r="V373" s="34">
        <v>55</v>
      </c>
      <c r="W373" s="32">
        <v>1060</v>
      </c>
      <c r="X373" s="55">
        <f t="shared" si="4"/>
        <v>20.9</v>
      </c>
      <c r="Y373" s="19"/>
      <c r="Z373" s="19" t="s">
        <v>147</v>
      </c>
      <c r="AA373" s="19"/>
    </row>
    <row r="374" spans="1:27" ht="14.1" customHeight="1">
      <c r="A374" s="66"/>
      <c r="B374" s="15" t="s">
        <v>161</v>
      </c>
      <c r="C374" s="25">
        <v>5205</v>
      </c>
      <c r="D374" s="27">
        <v>159</v>
      </c>
      <c r="E374" s="27">
        <v>133</v>
      </c>
      <c r="F374" s="27">
        <v>136</v>
      </c>
      <c r="G374" s="27">
        <v>145</v>
      </c>
      <c r="H374" s="27">
        <v>266</v>
      </c>
      <c r="I374" s="27">
        <v>424</v>
      </c>
      <c r="J374" s="27">
        <v>518</v>
      </c>
      <c r="K374" s="27">
        <v>526</v>
      </c>
      <c r="L374" s="27">
        <v>459</v>
      </c>
      <c r="M374" s="27">
        <v>386</v>
      </c>
      <c r="N374" s="27">
        <v>311</v>
      </c>
      <c r="O374" s="27">
        <v>297</v>
      </c>
      <c r="P374" s="27">
        <v>346</v>
      </c>
      <c r="Q374" s="27">
        <v>285</v>
      </c>
      <c r="R374" s="27">
        <v>236</v>
      </c>
      <c r="S374" s="27">
        <v>235</v>
      </c>
      <c r="T374" s="27">
        <v>193</v>
      </c>
      <c r="U374" s="27">
        <v>93</v>
      </c>
      <c r="V374" s="27">
        <v>57</v>
      </c>
      <c r="W374" s="41">
        <v>1099</v>
      </c>
      <c r="X374" s="55">
        <f t="shared" si="4"/>
        <v>21.1</v>
      </c>
      <c r="Y374" s="19"/>
      <c r="Z374" s="19" t="s">
        <v>147</v>
      </c>
      <c r="AA374" s="19"/>
    </row>
    <row r="375" spans="1:27" ht="9.9499999999999993" customHeight="1">
      <c r="A375" s="22"/>
      <c r="B375" s="3"/>
      <c r="C375" s="25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32"/>
      <c r="X375" s="55" t="str">
        <f t="shared" si="4"/>
        <v/>
      </c>
    </row>
    <row r="376" spans="1:27" ht="14.1" customHeight="1">
      <c r="A376" s="66" t="s">
        <v>115</v>
      </c>
      <c r="B376" s="15" t="s">
        <v>160</v>
      </c>
      <c r="C376" s="25">
        <v>1830</v>
      </c>
      <c r="D376" s="34">
        <v>38</v>
      </c>
      <c r="E376" s="34">
        <v>23</v>
      </c>
      <c r="F376" s="34">
        <v>28</v>
      </c>
      <c r="G376" s="34">
        <v>38</v>
      </c>
      <c r="H376" s="34">
        <v>174</v>
      </c>
      <c r="I376" s="34">
        <v>240</v>
      </c>
      <c r="J376" s="34">
        <v>210</v>
      </c>
      <c r="K376" s="34">
        <v>180</v>
      </c>
      <c r="L376" s="34">
        <v>123</v>
      </c>
      <c r="M376" s="34">
        <v>87</v>
      </c>
      <c r="N376" s="34">
        <v>131</v>
      </c>
      <c r="O376" s="34">
        <v>86</v>
      </c>
      <c r="P376" s="34">
        <v>130</v>
      </c>
      <c r="Q376" s="34">
        <v>86</v>
      </c>
      <c r="R376" s="34">
        <v>98</v>
      </c>
      <c r="S376" s="34">
        <v>63</v>
      </c>
      <c r="T376" s="34">
        <v>42</v>
      </c>
      <c r="U376" s="34">
        <v>39</v>
      </c>
      <c r="V376" s="34">
        <v>14</v>
      </c>
      <c r="W376" s="32">
        <v>342</v>
      </c>
      <c r="X376" s="55">
        <f t="shared" si="4"/>
        <v>18.7</v>
      </c>
      <c r="Y376" s="19"/>
      <c r="Z376" s="19" t="s">
        <v>147</v>
      </c>
      <c r="AA376" s="19"/>
    </row>
    <row r="377" spans="1:27" ht="14.1" customHeight="1">
      <c r="A377" s="66"/>
      <c r="B377" s="15" t="s">
        <v>161</v>
      </c>
      <c r="C377" s="25">
        <v>1867</v>
      </c>
      <c r="D377" s="27">
        <v>50</v>
      </c>
      <c r="E377" s="27">
        <v>23</v>
      </c>
      <c r="F377" s="27">
        <v>30</v>
      </c>
      <c r="G377" s="27">
        <v>44</v>
      </c>
      <c r="H377" s="27">
        <v>156</v>
      </c>
      <c r="I377" s="27">
        <v>253</v>
      </c>
      <c r="J377" s="27">
        <v>215</v>
      </c>
      <c r="K377" s="27">
        <v>176</v>
      </c>
      <c r="L377" s="27">
        <v>140</v>
      </c>
      <c r="M377" s="27">
        <v>91</v>
      </c>
      <c r="N377" s="27">
        <v>119</v>
      </c>
      <c r="O377" s="27">
        <v>91</v>
      </c>
      <c r="P377" s="27">
        <v>121</v>
      </c>
      <c r="Q377" s="27">
        <v>93</v>
      </c>
      <c r="R377" s="27">
        <v>95</v>
      </c>
      <c r="S377" s="27">
        <v>74</v>
      </c>
      <c r="T377" s="27">
        <v>43</v>
      </c>
      <c r="U377" s="27">
        <v>37</v>
      </c>
      <c r="V377" s="27">
        <v>16</v>
      </c>
      <c r="W377" s="41">
        <v>358</v>
      </c>
      <c r="X377" s="55">
        <f t="shared" si="4"/>
        <v>19.2</v>
      </c>
      <c r="Y377" s="19"/>
      <c r="Z377" s="19" t="s">
        <v>147</v>
      </c>
      <c r="AA377" s="19"/>
    </row>
    <row r="378" spans="1:27" ht="8.25" customHeight="1">
      <c r="A378" s="16"/>
      <c r="B378" s="3"/>
      <c r="C378" s="25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32"/>
      <c r="X378" s="55" t="str">
        <f t="shared" si="4"/>
        <v/>
      </c>
    </row>
    <row r="379" spans="1:27" ht="13.5" customHeight="1">
      <c r="A379" s="66" t="s">
        <v>116</v>
      </c>
      <c r="B379" s="15" t="s">
        <v>160</v>
      </c>
      <c r="C379" s="25">
        <v>2871</v>
      </c>
      <c r="D379" s="34">
        <v>116</v>
      </c>
      <c r="E379" s="34">
        <v>99</v>
      </c>
      <c r="F379" s="34">
        <v>115</v>
      </c>
      <c r="G379" s="34">
        <v>111</v>
      </c>
      <c r="H379" s="34">
        <v>168</v>
      </c>
      <c r="I379" s="34">
        <v>242</v>
      </c>
      <c r="J379" s="34">
        <v>196</v>
      </c>
      <c r="K379" s="34">
        <v>242</v>
      </c>
      <c r="L379" s="34">
        <v>264</v>
      </c>
      <c r="M379" s="34">
        <v>196</v>
      </c>
      <c r="N379" s="34">
        <v>173</v>
      </c>
      <c r="O379" s="34">
        <v>154</v>
      </c>
      <c r="P379" s="34">
        <v>191</v>
      </c>
      <c r="Q379" s="34">
        <v>169</v>
      </c>
      <c r="R379" s="34">
        <v>143</v>
      </c>
      <c r="S379" s="34">
        <v>110</v>
      </c>
      <c r="T379" s="34">
        <v>99</v>
      </c>
      <c r="U379" s="34">
        <v>51</v>
      </c>
      <c r="V379" s="34">
        <v>32</v>
      </c>
      <c r="W379" s="32">
        <v>604</v>
      </c>
      <c r="X379" s="55">
        <f t="shared" si="4"/>
        <v>21</v>
      </c>
      <c r="Y379" s="19"/>
      <c r="Z379" s="19" t="s">
        <v>147</v>
      </c>
      <c r="AA379" s="19"/>
    </row>
    <row r="380" spans="1:27" ht="13.5" customHeight="1">
      <c r="A380" s="66"/>
      <c r="B380" s="15" t="s">
        <v>161</v>
      </c>
      <c r="C380" s="25">
        <v>2883</v>
      </c>
      <c r="D380" s="27">
        <v>108</v>
      </c>
      <c r="E380" s="27">
        <v>111</v>
      </c>
      <c r="F380" s="27">
        <v>119</v>
      </c>
      <c r="G380" s="27">
        <v>111</v>
      </c>
      <c r="H380" s="27">
        <v>160</v>
      </c>
      <c r="I380" s="27">
        <v>231</v>
      </c>
      <c r="J380" s="27">
        <v>211</v>
      </c>
      <c r="K380" s="27">
        <v>230</v>
      </c>
      <c r="L380" s="27">
        <v>268</v>
      </c>
      <c r="M380" s="27">
        <v>214</v>
      </c>
      <c r="N380" s="27">
        <v>168</v>
      </c>
      <c r="O380" s="27">
        <v>163</v>
      </c>
      <c r="P380" s="27">
        <v>173</v>
      </c>
      <c r="Q380" s="27">
        <v>166</v>
      </c>
      <c r="R380" s="27">
        <v>146</v>
      </c>
      <c r="S380" s="27">
        <v>116</v>
      </c>
      <c r="T380" s="27">
        <v>103</v>
      </c>
      <c r="U380" s="27">
        <v>54</v>
      </c>
      <c r="V380" s="27">
        <v>31</v>
      </c>
      <c r="W380" s="41">
        <v>616</v>
      </c>
      <c r="X380" s="55">
        <f t="shared" si="4"/>
        <v>21.4</v>
      </c>
      <c r="Y380" s="19"/>
      <c r="Z380" s="19" t="s">
        <v>147</v>
      </c>
      <c r="AA380" s="19"/>
    </row>
    <row r="381" spans="1:27" ht="9.9499999999999993" customHeight="1">
      <c r="A381" s="16" t="s">
        <v>0</v>
      </c>
      <c r="B381" s="3"/>
      <c r="C381" s="25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32"/>
      <c r="X381" s="55" t="str">
        <f t="shared" si="4"/>
        <v/>
      </c>
    </row>
    <row r="382" spans="1:27" ht="14.1" customHeight="1">
      <c r="A382" s="66" t="s">
        <v>117</v>
      </c>
      <c r="B382" s="15" t="s">
        <v>160</v>
      </c>
      <c r="C382" s="25">
        <v>4032</v>
      </c>
      <c r="D382" s="34">
        <v>139</v>
      </c>
      <c r="E382" s="34">
        <v>117</v>
      </c>
      <c r="F382" s="34">
        <v>105</v>
      </c>
      <c r="G382" s="34">
        <v>142</v>
      </c>
      <c r="H382" s="34">
        <v>221</v>
      </c>
      <c r="I382" s="34">
        <v>358</v>
      </c>
      <c r="J382" s="34">
        <v>381</v>
      </c>
      <c r="K382" s="34">
        <v>360</v>
      </c>
      <c r="L382" s="34">
        <v>332</v>
      </c>
      <c r="M382" s="34">
        <v>262</v>
      </c>
      <c r="N382" s="34">
        <v>242</v>
      </c>
      <c r="O382" s="34">
        <v>207</v>
      </c>
      <c r="P382" s="34">
        <v>274</v>
      </c>
      <c r="Q382" s="34">
        <v>252</v>
      </c>
      <c r="R382" s="34">
        <v>191</v>
      </c>
      <c r="S382" s="34">
        <v>181</v>
      </c>
      <c r="T382" s="34">
        <v>140</v>
      </c>
      <c r="U382" s="34">
        <v>73</v>
      </c>
      <c r="V382" s="34">
        <v>55</v>
      </c>
      <c r="W382" s="32">
        <v>892</v>
      </c>
      <c r="X382" s="55">
        <f t="shared" si="4"/>
        <v>22.1</v>
      </c>
      <c r="Y382" s="19"/>
      <c r="Z382" s="19" t="s">
        <v>147</v>
      </c>
      <c r="AA382" s="19"/>
    </row>
    <row r="383" spans="1:27" ht="14.1" customHeight="1">
      <c r="A383" s="66"/>
      <c r="B383" s="15" t="s">
        <v>161</v>
      </c>
      <c r="C383" s="25">
        <v>4113</v>
      </c>
      <c r="D383" s="27">
        <v>152</v>
      </c>
      <c r="E383" s="27">
        <v>125</v>
      </c>
      <c r="F383" s="27">
        <v>99</v>
      </c>
      <c r="G383" s="27">
        <v>152</v>
      </c>
      <c r="H383" s="27">
        <v>200</v>
      </c>
      <c r="I383" s="27">
        <v>366</v>
      </c>
      <c r="J383" s="27">
        <v>380</v>
      </c>
      <c r="K383" s="27">
        <v>360</v>
      </c>
      <c r="L383" s="27">
        <v>332</v>
      </c>
      <c r="M383" s="27">
        <v>283</v>
      </c>
      <c r="N383" s="27">
        <v>269</v>
      </c>
      <c r="O383" s="27">
        <v>207</v>
      </c>
      <c r="P383" s="27">
        <v>256</v>
      </c>
      <c r="Q383" s="27">
        <v>257</v>
      </c>
      <c r="R383" s="27">
        <v>212</v>
      </c>
      <c r="S383" s="27">
        <v>185</v>
      </c>
      <c r="T383" s="27">
        <v>137</v>
      </c>
      <c r="U383" s="27">
        <v>77</v>
      </c>
      <c r="V383" s="27">
        <v>64</v>
      </c>
      <c r="W383" s="41">
        <v>932</v>
      </c>
      <c r="X383" s="55">
        <f t="shared" si="4"/>
        <v>22.7</v>
      </c>
      <c r="Y383" s="19"/>
      <c r="Z383" s="19" t="s">
        <v>147</v>
      </c>
      <c r="AA383" s="19"/>
    </row>
    <row r="384" spans="1:27" ht="9.9499999999999993" customHeight="1">
      <c r="A384" s="22"/>
      <c r="B384" s="3"/>
      <c r="C384" s="25"/>
      <c r="D384" s="24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32"/>
      <c r="X384" s="55" t="str">
        <f t="shared" si="4"/>
        <v/>
      </c>
    </row>
    <row r="385" spans="1:27" ht="14.1" customHeight="1">
      <c r="A385" s="66" t="s">
        <v>118</v>
      </c>
      <c r="B385" s="15" t="s">
        <v>160</v>
      </c>
      <c r="C385" s="25">
        <v>3979</v>
      </c>
      <c r="D385" s="34">
        <v>139</v>
      </c>
      <c r="E385" s="34">
        <v>142</v>
      </c>
      <c r="F385" s="34">
        <v>142</v>
      </c>
      <c r="G385" s="34">
        <v>156</v>
      </c>
      <c r="H385" s="34">
        <v>253</v>
      </c>
      <c r="I385" s="34">
        <v>321</v>
      </c>
      <c r="J385" s="34">
        <v>318</v>
      </c>
      <c r="K385" s="34">
        <v>339</v>
      </c>
      <c r="L385" s="34">
        <v>331</v>
      </c>
      <c r="M385" s="34">
        <v>289</v>
      </c>
      <c r="N385" s="34">
        <v>249</v>
      </c>
      <c r="O385" s="34">
        <v>211</v>
      </c>
      <c r="P385" s="34">
        <v>275</v>
      </c>
      <c r="Q385" s="34">
        <v>179</v>
      </c>
      <c r="R385" s="34">
        <v>187</v>
      </c>
      <c r="S385" s="34">
        <v>174</v>
      </c>
      <c r="T385" s="34">
        <v>134</v>
      </c>
      <c r="U385" s="34">
        <v>100</v>
      </c>
      <c r="V385" s="34">
        <v>40</v>
      </c>
      <c r="W385" s="32">
        <v>814</v>
      </c>
      <c r="X385" s="55">
        <f t="shared" si="4"/>
        <v>20.5</v>
      </c>
      <c r="Y385" s="19"/>
      <c r="Z385" s="19" t="s">
        <v>147</v>
      </c>
      <c r="AA385" s="19"/>
    </row>
    <row r="386" spans="1:27" ht="14.1" customHeight="1">
      <c r="A386" s="66"/>
      <c r="B386" s="15" t="s">
        <v>161</v>
      </c>
      <c r="C386" s="25">
        <v>3932</v>
      </c>
      <c r="D386" s="27">
        <v>130</v>
      </c>
      <c r="E386" s="27">
        <v>143</v>
      </c>
      <c r="F386" s="27">
        <v>148</v>
      </c>
      <c r="G386" s="27">
        <v>149</v>
      </c>
      <c r="H386" s="27">
        <v>243</v>
      </c>
      <c r="I386" s="27">
        <v>317</v>
      </c>
      <c r="J386" s="27">
        <v>299</v>
      </c>
      <c r="K386" s="27">
        <v>326</v>
      </c>
      <c r="L386" s="27">
        <v>323</v>
      </c>
      <c r="M386" s="27">
        <v>301</v>
      </c>
      <c r="N386" s="27">
        <v>248</v>
      </c>
      <c r="O386" s="27">
        <v>227</v>
      </c>
      <c r="P386" s="27">
        <v>239</v>
      </c>
      <c r="Q386" s="27">
        <v>200</v>
      </c>
      <c r="R386" s="27">
        <v>184</v>
      </c>
      <c r="S386" s="27">
        <v>174</v>
      </c>
      <c r="T386" s="27">
        <v>138</v>
      </c>
      <c r="U386" s="27">
        <v>93</v>
      </c>
      <c r="V386" s="27">
        <v>50</v>
      </c>
      <c r="W386" s="41">
        <v>839</v>
      </c>
      <c r="X386" s="55">
        <f t="shared" si="4"/>
        <v>21.3</v>
      </c>
      <c r="Y386" s="19"/>
      <c r="Z386" s="19" t="s">
        <v>147</v>
      </c>
      <c r="AA386" s="19"/>
    </row>
    <row r="387" spans="1:27" ht="9.9499999999999993" customHeight="1">
      <c r="A387" s="22"/>
      <c r="B387" s="3"/>
      <c r="C387" s="25"/>
      <c r="D387" s="24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32"/>
      <c r="X387" s="55" t="str">
        <f t="shared" si="4"/>
        <v/>
      </c>
    </row>
    <row r="388" spans="1:27" ht="14.1" customHeight="1">
      <c r="A388" s="66" t="s">
        <v>119</v>
      </c>
      <c r="B388" s="15" t="s">
        <v>160</v>
      </c>
      <c r="C388" s="25">
        <v>3069</v>
      </c>
      <c r="D388" s="34">
        <v>119</v>
      </c>
      <c r="E388" s="34">
        <v>77</v>
      </c>
      <c r="F388" s="34">
        <v>89</v>
      </c>
      <c r="G388" s="34">
        <v>101</v>
      </c>
      <c r="H388" s="34">
        <v>206</v>
      </c>
      <c r="I388" s="34">
        <v>343</v>
      </c>
      <c r="J388" s="34">
        <v>291</v>
      </c>
      <c r="K388" s="34">
        <v>290</v>
      </c>
      <c r="L388" s="34">
        <v>274</v>
      </c>
      <c r="M388" s="34">
        <v>193</v>
      </c>
      <c r="N388" s="34">
        <v>180</v>
      </c>
      <c r="O388" s="34">
        <v>155</v>
      </c>
      <c r="P388" s="34">
        <v>207</v>
      </c>
      <c r="Q388" s="34">
        <v>143</v>
      </c>
      <c r="R388" s="34">
        <v>146</v>
      </c>
      <c r="S388" s="34">
        <v>112</v>
      </c>
      <c r="T388" s="34">
        <v>73</v>
      </c>
      <c r="U388" s="34">
        <v>47</v>
      </c>
      <c r="V388" s="34">
        <v>23</v>
      </c>
      <c r="W388" s="32">
        <v>544</v>
      </c>
      <c r="X388" s="55">
        <f t="shared" si="4"/>
        <v>17.7</v>
      </c>
      <c r="Y388" s="19"/>
      <c r="Z388" s="19" t="s">
        <v>147</v>
      </c>
      <c r="AA388" s="19"/>
    </row>
    <row r="389" spans="1:27" ht="14.1" customHeight="1">
      <c r="A389" s="66"/>
      <c r="B389" s="15" t="s">
        <v>161</v>
      </c>
      <c r="C389" s="25">
        <v>3071</v>
      </c>
      <c r="D389" s="27">
        <v>114</v>
      </c>
      <c r="E389" s="27">
        <v>82</v>
      </c>
      <c r="F389" s="27">
        <v>86</v>
      </c>
      <c r="G389" s="27">
        <v>106</v>
      </c>
      <c r="H389" s="27">
        <v>182</v>
      </c>
      <c r="I389" s="27">
        <v>314</v>
      </c>
      <c r="J389" s="27">
        <v>292</v>
      </c>
      <c r="K389" s="27">
        <v>281</v>
      </c>
      <c r="L389" s="27">
        <v>291</v>
      </c>
      <c r="M389" s="27">
        <v>196</v>
      </c>
      <c r="N389" s="27">
        <v>192</v>
      </c>
      <c r="O389" s="27">
        <v>158</v>
      </c>
      <c r="P389" s="27">
        <v>196</v>
      </c>
      <c r="Q389" s="27">
        <v>162</v>
      </c>
      <c r="R389" s="27">
        <v>145</v>
      </c>
      <c r="S389" s="27">
        <v>116</v>
      </c>
      <c r="T389" s="27">
        <v>76</v>
      </c>
      <c r="U389" s="27">
        <v>55</v>
      </c>
      <c r="V389" s="27">
        <v>27</v>
      </c>
      <c r="W389" s="41">
        <v>581</v>
      </c>
      <c r="X389" s="55">
        <f t="shared" si="4"/>
        <v>18.899999999999999</v>
      </c>
      <c r="Y389" s="19"/>
      <c r="Z389" s="19" t="s">
        <v>147</v>
      </c>
      <c r="AA389" s="19"/>
    </row>
    <row r="390" spans="1:27" ht="9.9499999999999993" customHeight="1">
      <c r="A390" s="22"/>
      <c r="B390" s="3"/>
      <c r="C390" s="25"/>
      <c r="D390" s="24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32"/>
      <c r="X390" s="55" t="str">
        <f t="shared" si="4"/>
        <v/>
      </c>
    </row>
    <row r="391" spans="1:27" ht="14.1" customHeight="1">
      <c r="A391" s="66" t="s">
        <v>120</v>
      </c>
      <c r="B391" s="15" t="s">
        <v>160</v>
      </c>
      <c r="C391" s="25">
        <v>3945</v>
      </c>
      <c r="D391" s="34">
        <v>153</v>
      </c>
      <c r="E391" s="34">
        <v>138</v>
      </c>
      <c r="F391" s="34">
        <v>140</v>
      </c>
      <c r="G391" s="34">
        <v>136</v>
      </c>
      <c r="H391" s="34">
        <v>225</v>
      </c>
      <c r="I391" s="34">
        <v>414</v>
      </c>
      <c r="J391" s="34">
        <v>331</v>
      </c>
      <c r="K391" s="34">
        <v>346</v>
      </c>
      <c r="L391" s="34">
        <v>332</v>
      </c>
      <c r="M391" s="34">
        <v>265</v>
      </c>
      <c r="N391" s="34">
        <v>230</v>
      </c>
      <c r="O391" s="34">
        <v>197</v>
      </c>
      <c r="P391" s="34">
        <v>247</v>
      </c>
      <c r="Q391" s="34">
        <v>203</v>
      </c>
      <c r="R391" s="34">
        <v>158</v>
      </c>
      <c r="S391" s="34">
        <v>156</v>
      </c>
      <c r="T391" s="34">
        <v>123</v>
      </c>
      <c r="U391" s="34">
        <v>98</v>
      </c>
      <c r="V391" s="34">
        <v>53</v>
      </c>
      <c r="W391" s="32">
        <v>791</v>
      </c>
      <c r="X391" s="55">
        <f t="shared" si="4"/>
        <v>20.100000000000001</v>
      </c>
      <c r="Y391" s="19"/>
      <c r="Z391" s="19" t="s">
        <v>147</v>
      </c>
      <c r="AA391" s="19"/>
    </row>
    <row r="392" spans="1:27" ht="14.1" customHeight="1">
      <c r="A392" s="66"/>
      <c r="B392" s="15" t="s">
        <v>161</v>
      </c>
      <c r="C392" s="25">
        <v>4223</v>
      </c>
      <c r="D392" s="27">
        <v>199</v>
      </c>
      <c r="E392" s="27">
        <v>146</v>
      </c>
      <c r="F392" s="27">
        <v>144</v>
      </c>
      <c r="G392" s="27">
        <v>167</v>
      </c>
      <c r="H392" s="27">
        <v>228</v>
      </c>
      <c r="I392" s="27">
        <v>405</v>
      </c>
      <c r="J392" s="27">
        <v>378</v>
      </c>
      <c r="K392" s="27">
        <v>395</v>
      </c>
      <c r="L392" s="27">
        <v>336</v>
      </c>
      <c r="M392" s="27">
        <v>329</v>
      </c>
      <c r="N392" s="27">
        <v>232</v>
      </c>
      <c r="O392" s="27">
        <v>207</v>
      </c>
      <c r="P392" s="27">
        <v>217</v>
      </c>
      <c r="Q392" s="27">
        <v>233</v>
      </c>
      <c r="R392" s="27">
        <v>173</v>
      </c>
      <c r="S392" s="27">
        <v>154</v>
      </c>
      <c r="T392" s="27">
        <v>124</v>
      </c>
      <c r="U392" s="27">
        <v>94</v>
      </c>
      <c r="V392" s="27">
        <v>62</v>
      </c>
      <c r="W392" s="41">
        <v>840</v>
      </c>
      <c r="X392" s="55">
        <f t="shared" si="4"/>
        <v>19.899999999999999</v>
      </c>
      <c r="Y392" s="19"/>
      <c r="Z392" s="19" t="s">
        <v>147</v>
      </c>
      <c r="AA392" s="19"/>
    </row>
    <row r="393" spans="1:27" ht="9.9499999999999993" customHeight="1">
      <c r="A393" s="22"/>
      <c r="B393" s="3"/>
      <c r="C393" s="25"/>
      <c r="D393" s="24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32"/>
      <c r="X393" s="55" t="str">
        <f t="shared" si="4"/>
        <v/>
      </c>
    </row>
    <row r="394" spans="1:27" ht="14.1" customHeight="1">
      <c r="A394" s="66" t="s">
        <v>121</v>
      </c>
      <c r="B394" s="15" t="s">
        <v>160</v>
      </c>
      <c r="C394" s="25">
        <v>3757</v>
      </c>
      <c r="D394" s="34">
        <v>119</v>
      </c>
      <c r="E394" s="34">
        <v>127</v>
      </c>
      <c r="F394" s="34">
        <v>128</v>
      </c>
      <c r="G394" s="34">
        <v>128</v>
      </c>
      <c r="H394" s="34">
        <v>209</v>
      </c>
      <c r="I394" s="34">
        <v>333</v>
      </c>
      <c r="J394" s="34">
        <v>306</v>
      </c>
      <c r="K394" s="34">
        <v>345</v>
      </c>
      <c r="L394" s="34">
        <v>327</v>
      </c>
      <c r="M394" s="34">
        <v>284</v>
      </c>
      <c r="N394" s="34">
        <v>268</v>
      </c>
      <c r="O394" s="34">
        <v>204</v>
      </c>
      <c r="P394" s="34">
        <v>254</v>
      </c>
      <c r="Q394" s="34">
        <v>193</v>
      </c>
      <c r="R394" s="34">
        <v>181</v>
      </c>
      <c r="S394" s="34">
        <v>133</v>
      </c>
      <c r="T394" s="34">
        <v>134</v>
      </c>
      <c r="U394" s="34">
        <v>56</v>
      </c>
      <c r="V394" s="34">
        <v>28</v>
      </c>
      <c r="W394" s="32">
        <v>725</v>
      </c>
      <c r="X394" s="55">
        <f t="shared" si="4"/>
        <v>19.3</v>
      </c>
      <c r="Y394" s="19"/>
      <c r="Z394" s="19" t="s">
        <v>147</v>
      </c>
      <c r="AA394" s="19"/>
    </row>
    <row r="395" spans="1:27" ht="14.1" customHeight="1">
      <c r="A395" s="66"/>
      <c r="B395" s="15" t="s">
        <v>161</v>
      </c>
      <c r="C395" s="25">
        <v>3919</v>
      </c>
      <c r="D395" s="27">
        <v>133</v>
      </c>
      <c r="E395" s="27">
        <v>121</v>
      </c>
      <c r="F395" s="27">
        <v>138</v>
      </c>
      <c r="G395" s="27">
        <v>130</v>
      </c>
      <c r="H395" s="27">
        <v>222</v>
      </c>
      <c r="I395" s="27">
        <v>340</v>
      </c>
      <c r="J395" s="27">
        <v>340</v>
      </c>
      <c r="K395" s="27">
        <v>349</v>
      </c>
      <c r="L395" s="27">
        <v>350</v>
      </c>
      <c r="M395" s="27">
        <v>306</v>
      </c>
      <c r="N395" s="27">
        <v>285</v>
      </c>
      <c r="O395" s="27">
        <v>218</v>
      </c>
      <c r="P395" s="27">
        <v>239</v>
      </c>
      <c r="Q395" s="27">
        <v>210</v>
      </c>
      <c r="R395" s="27">
        <v>189</v>
      </c>
      <c r="S395" s="27">
        <v>129</v>
      </c>
      <c r="T395" s="27">
        <v>128</v>
      </c>
      <c r="U395" s="27">
        <v>58</v>
      </c>
      <c r="V395" s="27">
        <v>34</v>
      </c>
      <c r="W395" s="41">
        <v>748</v>
      </c>
      <c r="X395" s="55">
        <f t="shared" si="4"/>
        <v>19.100000000000001</v>
      </c>
      <c r="Y395" s="19"/>
      <c r="Z395" s="19" t="s">
        <v>147</v>
      </c>
      <c r="AA395" s="19"/>
    </row>
    <row r="396" spans="1:27" ht="9.9499999999999993" customHeight="1">
      <c r="A396" s="16"/>
      <c r="B396" s="3"/>
      <c r="C396" s="25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32"/>
      <c r="X396" s="55" t="str">
        <f t="shared" si="4"/>
        <v/>
      </c>
    </row>
    <row r="397" spans="1:27" ht="14.1" customHeight="1">
      <c r="A397" s="66" t="s">
        <v>122</v>
      </c>
      <c r="B397" s="15" t="s">
        <v>160</v>
      </c>
      <c r="C397" s="25">
        <v>2768</v>
      </c>
      <c r="D397" s="34">
        <v>89</v>
      </c>
      <c r="E397" s="34">
        <v>85</v>
      </c>
      <c r="F397" s="34">
        <v>102</v>
      </c>
      <c r="G397" s="34">
        <v>119</v>
      </c>
      <c r="H397" s="34">
        <v>208</v>
      </c>
      <c r="I397" s="34">
        <v>233</v>
      </c>
      <c r="J397" s="34">
        <v>207</v>
      </c>
      <c r="K397" s="34">
        <v>230</v>
      </c>
      <c r="L397" s="34">
        <v>242</v>
      </c>
      <c r="M397" s="34">
        <v>210</v>
      </c>
      <c r="N397" s="34">
        <v>170</v>
      </c>
      <c r="O397" s="34">
        <v>176</v>
      </c>
      <c r="P397" s="34">
        <v>184</v>
      </c>
      <c r="Q397" s="34">
        <v>123</v>
      </c>
      <c r="R397" s="34">
        <v>113</v>
      </c>
      <c r="S397" s="34">
        <v>118</v>
      </c>
      <c r="T397" s="34">
        <v>81</v>
      </c>
      <c r="U397" s="34">
        <v>53</v>
      </c>
      <c r="V397" s="34">
        <v>25</v>
      </c>
      <c r="W397" s="32">
        <v>513</v>
      </c>
      <c r="X397" s="55">
        <f t="shared" si="4"/>
        <v>18.5</v>
      </c>
      <c r="Y397" s="19"/>
      <c r="Z397" s="19" t="s">
        <v>147</v>
      </c>
      <c r="AA397" s="19"/>
    </row>
    <row r="398" spans="1:27" ht="14.1" customHeight="1">
      <c r="A398" s="66"/>
      <c r="B398" s="15" t="s">
        <v>161</v>
      </c>
      <c r="C398" s="25">
        <v>2783</v>
      </c>
      <c r="D398" s="27">
        <v>87</v>
      </c>
      <c r="E398" s="27">
        <v>98</v>
      </c>
      <c r="F398" s="27">
        <v>98</v>
      </c>
      <c r="G398" s="27">
        <v>114</v>
      </c>
      <c r="H398" s="27">
        <v>204</v>
      </c>
      <c r="I398" s="27">
        <v>229</v>
      </c>
      <c r="J398" s="27">
        <v>209</v>
      </c>
      <c r="K398" s="27">
        <v>227</v>
      </c>
      <c r="L398" s="27">
        <v>240</v>
      </c>
      <c r="M398" s="27">
        <v>220</v>
      </c>
      <c r="N398" s="27">
        <v>192</v>
      </c>
      <c r="O398" s="27">
        <v>165</v>
      </c>
      <c r="P398" s="27">
        <v>164</v>
      </c>
      <c r="Q398" s="27">
        <v>142</v>
      </c>
      <c r="R398" s="27">
        <v>120</v>
      </c>
      <c r="S398" s="27">
        <v>115</v>
      </c>
      <c r="T398" s="27">
        <v>77</v>
      </c>
      <c r="U398" s="27">
        <v>56</v>
      </c>
      <c r="V398" s="27">
        <v>26</v>
      </c>
      <c r="W398" s="41">
        <v>536</v>
      </c>
      <c r="X398" s="55">
        <f t="shared" si="4"/>
        <v>19.3</v>
      </c>
      <c r="Y398" s="19"/>
      <c r="Z398" s="19" t="s">
        <v>147</v>
      </c>
      <c r="AA398" s="19"/>
    </row>
    <row r="399" spans="1:27" ht="9.9499999999999993" customHeight="1">
      <c r="A399" s="22"/>
      <c r="B399" s="3"/>
      <c r="C399" s="25"/>
      <c r="D399" s="24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32"/>
      <c r="X399" s="55" t="str">
        <f t="shared" si="4"/>
        <v/>
      </c>
    </row>
    <row r="400" spans="1:27" ht="14.1" customHeight="1">
      <c r="A400" s="66" t="s">
        <v>123</v>
      </c>
      <c r="B400" s="15" t="s">
        <v>160</v>
      </c>
      <c r="C400" s="25">
        <v>4845</v>
      </c>
      <c r="D400" s="34">
        <v>160</v>
      </c>
      <c r="E400" s="34">
        <v>125</v>
      </c>
      <c r="F400" s="34">
        <v>131</v>
      </c>
      <c r="G400" s="34">
        <v>145</v>
      </c>
      <c r="H400" s="34">
        <v>273</v>
      </c>
      <c r="I400" s="34">
        <v>475</v>
      </c>
      <c r="J400" s="34">
        <v>529</v>
      </c>
      <c r="K400" s="34">
        <v>433</v>
      </c>
      <c r="L400" s="34">
        <v>364</v>
      </c>
      <c r="M400" s="34">
        <v>324</v>
      </c>
      <c r="N400" s="34">
        <v>279</v>
      </c>
      <c r="O400" s="34">
        <v>310</v>
      </c>
      <c r="P400" s="34">
        <v>391</v>
      </c>
      <c r="Q400" s="34">
        <v>250</v>
      </c>
      <c r="R400" s="34">
        <v>217</v>
      </c>
      <c r="S400" s="34">
        <v>193</v>
      </c>
      <c r="T400" s="34">
        <v>126</v>
      </c>
      <c r="U400" s="34">
        <v>73</v>
      </c>
      <c r="V400" s="34">
        <v>47</v>
      </c>
      <c r="W400" s="32">
        <v>906</v>
      </c>
      <c r="X400" s="55">
        <f t="shared" si="4"/>
        <v>18.7</v>
      </c>
      <c r="Y400" s="19"/>
      <c r="Z400" s="19" t="s">
        <v>147</v>
      </c>
      <c r="AA400" s="19"/>
    </row>
    <row r="401" spans="1:27" ht="14.1" customHeight="1">
      <c r="A401" s="66"/>
      <c r="B401" s="15" t="s">
        <v>161</v>
      </c>
      <c r="C401" s="25">
        <v>4826</v>
      </c>
      <c r="D401" s="27">
        <v>159</v>
      </c>
      <c r="E401" s="27">
        <v>122</v>
      </c>
      <c r="F401" s="27">
        <v>124</v>
      </c>
      <c r="G401" s="27">
        <v>147</v>
      </c>
      <c r="H401" s="27">
        <v>263</v>
      </c>
      <c r="I401" s="27">
        <v>455</v>
      </c>
      <c r="J401" s="27">
        <v>506</v>
      </c>
      <c r="K401" s="27">
        <v>446</v>
      </c>
      <c r="L401" s="27">
        <v>389</v>
      </c>
      <c r="M401" s="27">
        <v>314</v>
      </c>
      <c r="N401" s="27">
        <v>272</v>
      </c>
      <c r="O401" s="27">
        <v>302</v>
      </c>
      <c r="P401" s="27">
        <v>363</v>
      </c>
      <c r="Q401" s="27">
        <v>296</v>
      </c>
      <c r="R401" s="27">
        <v>217</v>
      </c>
      <c r="S401" s="27">
        <v>196</v>
      </c>
      <c r="T401" s="27">
        <v>127</v>
      </c>
      <c r="U401" s="27">
        <v>78</v>
      </c>
      <c r="V401" s="27">
        <v>50</v>
      </c>
      <c r="W401" s="41">
        <v>964</v>
      </c>
      <c r="X401" s="55">
        <f t="shared" si="4"/>
        <v>20</v>
      </c>
      <c r="Y401" s="19"/>
      <c r="Z401" s="19" t="s">
        <v>147</v>
      </c>
      <c r="AA401" s="19"/>
    </row>
    <row r="402" spans="1:27" ht="9.9499999999999993" customHeight="1">
      <c r="A402" s="22"/>
      <c r="B402" s="3"/>
      <c r="C402" s="25"/>
      <c r="D402" s="24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32"/>
      <c r="X402" s="55" t="str">
        <f t="shared" ref="X402:X462" si="5">IF(C402=0,"",ROUND(W402/C402*100,1))</f>
        <v/>
      </c>
    </row>
    <row r="403" spans="1:27" ht="14.1" customHeight="1">
      <c r="A403" s="66" t="s">
        <v>124</v>
      </c>
      <c r="B403" s="15" t="s">
        <v>160</v>
      </c>
      <c r="C403" s="25">
        <v>4411</v>
      </c>
      <c r="D403" s="34">
        <v>110</v>
      </c>
      <c r="E403" s="34">
        <v>108</v>
      </c>
      <c r="F403" s="34">
        <v>88</v>
      </c>
      <c r="G403" s="34">
        <v>132</v>
      </c>
      <c r="H403" s="34">
        <v>321</v>
      </c>
      <c r="I403" s="34">
        <v>489</v>
      </c>
      <c r="J403" s="34">
        <v>437</v>
      </c>
      <c r="K403" s="34">
        <v>433</v>
      </c>
      <c r="L403" s="34">
        <v>354</v>
      </c>
      <c r="M403" s="34">
        <v>287</v>
      </c>
      <c r="N403" s="34">
        <v>220</v>
      </c>
      <c r="O403" s="34">
        <v>240</v>
      </c>
      <c r="P403" s="34">
        <v>326</v>
      </c>
      <c r="Q403" s="34">
        <v>218</v>
      </c>
      <c r="R403" s="34">
        <v>209</v>
      </c>
      <c r="S403" s="34">
        <v>180</v>
      </c>
      <c r="T403" s="34">
        <v>127</v>
      </c>
      <c r="U403" s="34">
        <v>89</v>
      </c>
      <c r="V403" s="34">
        <v>43</v>
      </c>
      <c r="W403" s="32">
        <v>866</v>
      </c>
      <c r="X403" s="55">
        <f t="shared" si="5"/>
        <v>19.600000000000001</v>
      </c>
      <c r="Y403" s="19"/>
      <c r="Z403" s="19" t="s">
        <v>147</v>
      </c>
      <c r="AA403" s="19"/>
    </row>
    <row r="404" spans="1:27" ht="14.1" customHeight="1">
      <c r="A404" s="66"/>
      <c r="B404" s="15" t="s">
        <v>161</v>
      </c>
      <c r="C404" s="25">
        <v>4476</v>
      </c>
      <c r="D404" s="27">
        <v>112</v>
      </c>
      <c r="E404" s="27">
        <v>93</v>
      </c>
      <c r="F404" s="27">
        <v>95</v>
      </c>
      <c r="G404" s="27">
        <v>131</v>
      </c>
      <c r="H404" s="27">
        <v>283</v>
      </c>
      <c r="I404" s="27">
        <v>513</v>
      </c>
      <c r="J404" s="27">
        <v>471</v>
      </c>
      <c r="K404" s="27">
        <v>436</v>
      </c>
      <c r="L404" s="27">
        <v>363</v>
      </c>
      <c r="M404" s="27">
        <v>300</v>
      </c>
      <c r="N404" s="27">
        <v>238</v>
      </c>
      <c r="O404" s="27">
        <v>233</v>
      </c>
      <c r="P404" s="27">
        <v>305</v>
      </c>
      <c r="Q404" s="27">
        <v>229</v>
      </c>
      <c r="R404" s="27">
        <v>223</v>
      </c>
      <c r="S404" s="27">
        <v>179</v>
      </c>
      <c r="T404" s="27">
        <v>132</v>
      </c>
      <c r="U404" s="27">
        <v>91</v>
      </c>
      <c r="V404" s="27">
        <v>49</v>
      </c>
      <c r="W404" s="41">
        <v>903</v>
      </c>
      <c r="X404" s="55">
        <f t="shared" si="5"/>
        <v>20.2</v>
      </c>
      <c r="Y404" s="19"/>
      <c r="Z404" s="19" t="s">
        <v>147</v>
      </c>
      <c r="AA404" s="19"/>
    </row>
    <row r="405" spans="1:27" ht="9.9499999999999993" customHeight="1">
      <c r="A405" s="22"/>
      <c r="B405" s="3"/>
      <c r="C405" s="25"/>
      <c r="D405" s="24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32"/>
      <c r="X405" s="55" t="str">
        <f t="shared" si="5"/>
        <v/>
      </c>
    </row>
    <row r="406" spans="1:27" ht="14.1" customHeight="1">
      <c r="A406" s="66" t="s">
        <v>125</v>
      </c>
      <c r="B406" s="15" t="s">
        <v>160</v>
      </c>
      <c r="C406" s="25">
        <v>4229</v>
      </c>
      <c r="D406" s="34">
        <v>94</v>
      </c>
      <c r="E406" s="34">
        <v>85</v>
      </c>
      <c r="F406" s="34">
        <v>58</v>
      </c>
      <c r="G406" s="34">
        <v>98</v>
      </c>
      <c r="H406" s="34">
        <v>301</v>
      </c>
      <c r="I406" s="34">
        <v>486</v>
      </c>
      <c r="J406" s="34">
        <v>479</v>
      </c>
      <c r="K406" s="34">
        <v>424</v>
      </c>
      <c r="L406" s="34">
        <v>343</v>
      </c>
      <c r="M406" s="34">
        <v>251</v>
      </c>
      <c r="N406" s="34">
        <v>221</v>
      </c>
      <c r="O406" s="34">
        <v>205</v>
      </c>
      <c r="P406" s="34">
        <v>270</v>
      </c>
      <c r="Q406" s="34">
        <v>234</v>
      </c>
      <c r="R406" s="34">
        <v>225</v>
      </c>
      <c r="S406" s="34">
        <v>185</v>
      </c>
      <c r="T406" s="34">
        <v>139</v>
      </c>
      <c r="U406" s="34">
        <v>85</v>
      </c>
      <c r="V406" s="34">
        <v>46</v>
      </c>
      <c r="W406" s="32">
        <v>914</v>
      </c>
      <c r="X406" s="55">
        <f t="shared" si="5"/>
        <v>21.6</v>
      </c>
      <c r="Y406" s="19"/>
      <c r="Z406" s="19" t="s">
        <v>147</v>
      </c>
      <c r="AA406" s="19"/>
    </row>
    <row r="407" spans="1:27" ht="14.1" customHeight="1">
      <c r="A407" s="66"/>
      <c r="B407" s="15" t="s">
        <v>161</v>
      </c>
      <c r="C407" s="25">
        <v>4208</v>
      </c>
      <c r="D407" s="27">
        <v>99</v>
      </c>
      <c r="E407" s="27">
        <v>83</v>
      </c>
      <c r="F407" s="27">
        <v>55</v>
      </c>
      <c r="G407" s="27">
        <v>95</v>
      </c>
      <c r="H407" s="27">
        <v>290</v>
      </c>
      <c r="I407" s="27">
        <v>467</v>
      </c>
      <c r="J407" s="27">
        <v>485</v>
      </c>
      <c r="K407" s="27">
        <v>397</v>
      </c>
      <c r="L407" s="27">
        <v>346</v>
      </c>
      <c r="M407" s="27">
        <v>261</v>
      </c>
      <c r="N407" s="27">
        <v>221</v>
      </c>
      <c r="O407" s="27">
        <v>210</v>
      </c>
      <c r="P407" s="27">
        <v>284</v>
      </c>
      <c r="Q407" s="27">
        <v>217</v>
      </c>
      <c r="R407" s="27">
        <v>226</v>
      </c>
      <c r="S407" s="27">
        <v>184</v>
      </c>
      <c r="T407" s="27">
        <v>147</v>
      </c>
      <c r="U407" s="27">
        <v>90</v>
      </c>
      <c r="V407" s="27">
        <v>51</v>
      </c>
      <c r="W407" s="41">
        <v>915</v>
      </c>
      <c r="X407" s="55">
        <f t="shared" si="5"/>
        <v>21.7</v>
      </c>
      <c r="Y407" s="19"/>
      <c r="Z407" s="19" t="s">
        <v>147</v>
      </c>
      <c r="AA407" s="19"/>
    </row>
    <row r="408" spans="1:27" ht="9.9499999999999993" customHeight="1">
      <c r="A408" s="22"/>
      <c r="B408" s="3"/>
      <c r="C408" s="25"/>
      <c r="D408" s="24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32"/>
      <c r="X408" s="55" t="str">
        <f t="shared" si="5"/>
        <v/>
      </c>
    </row>
    <row r="409" spans="1:27" ht="14.1" customHeight="1">
      <c r="A409" s="66" t="s">
        <v>126</v>
      </c>
      <c r="B409" s="15" t="s">
        <v>160</v>
      </c>
      <c r="C409" s="25">
        <v>3888</v>
      </c>
      <c r="D409" s="34">
        <v>142</v>
      </c>
      <c r="E409" s="34">
        <v>117</v>
      </c>
      <c r="F409" s="34">
        <v>128</v>
      </c>
      <c r="G409" s="34">
        <v>134</v>
      </c>
      <c r="H409" s="34">
        <v>255</v>
      </c>
      <c r="I409" s="34">
        <v>368</v>
      </c>
      <c r="J409" s="34">
        <v>392</v>
      </c>
      <c r="K409" s="34">
        <v>370</v>
      </c>
      <c r="L409" s="34">
        <v>316</v>
      </c>
      <c r="M409" s="34">
        <v>265</v>
      </c>
      <c r="N409" s="34">
        <v>204</v>
      </c>
      <c r="O409" s="34">
        <v>195</v>
      </c>
      <c r="P409" s="34">
        <v>242</v>
      </c>
      <c r="Q409" s="34">
        <v>198</v>
      </c>
      <c r="R409" s="34">
        <v>192</v>
      </c>
      <c r="S409" s="34">
        <v>147</v>
      </c>
      <c r="T409" s="34">
        <v>131</v>
      </c>
      <c r="U409" s="34">
        <v>50</v>
      </c>
      <c r="V409" s="34">
        <v>42</v>
      </c>
      <c r="W409" s="32">
        <v>760</v>
      </c>
      <c r="X409" s="55">
        <f t="shared" si="5"/>
        <v>19.5</v>
      </c>
      <c r="Y409" s="19"/>
      <c r="Z409" s="19" t="s">
        <v>147</v>
      </c>
      <c r="AA409" s="19"/>
    </row>
    <row r="410" spans="1:27" ht="14.1" customHeight="1">
      <c r="A410" s="66"/>
      <c r="B410" s="15" t="s">
        <v>161</v>
      </c>
      <c r="C410" s="25">
        <v>4052</v>
      </c>
      <c r="D410" s="27">
        <v>150</v>
      </c>
      <c r="E410" s="27">
        <v>131</v>
      </c>
      <c r="F410" s="27">
        <v>129</v>
      </c>
      <c r="G410" s="27">
        <v>131</v>
      </c>
      <c r="H410" s="27">
        <v>262</v>
      </c>
      <c r="I410" s="27">
        <v>360</v>
      </c>
      <c r="J410" s="27">
        <v>417</v>
      </c>
      <c r="K410" s="27">
        <v>417</v>
      </c>
      <c r="L410" s="27">
        <v>352</v>
      </c>
      <c r="M410" s="27">
        <v>278</v>
      </c>
      <c r="N410" s="27">
        <v>231</v>
      </c>
      <c r="O410" s="27">
        <v>184</v>
      </c>
      <c r="P410" s="27">
        <v>231</v>
      </c>
      <c r="Q410" s="27">
        <v>196</v>
      </c>
      <c r="R410" s="27">
        <v>204</v>
      </c>
      <c r="S410" s="27">
        <v>147</v>
      </c>
      <c r="T410" s="27">
        <v>131</v>
      </c>
      <c r="U410" s="27">
        <v>61</v>
      </c>
      <c r="V410" s="27">
        <v>40</v>
      </c>
      <c r="W410" s="41">
        <v>779</v>
      </c>
      <c r="X410" s="55">
        <f t="shared" si="5"/>
        <v>19.2</v>
      </c>
      <c r="Y410" s="19"/>
      <c r="Z410" s="19" t="s">
        <v>147</v>
      </c>
      <c r="AA410" s="19"/>
    </row>
    <row r="411" spans="1:27" ht="9.9499999999999993" customHeight="1">
      <c r="A411" s="16" t="s">
        <v>0</v>
      </c>
      <c r="B411" s="3"/>
      <c r="C411" s="25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32"/>
      <c r="X411" s="55" t="str">
        <f t="shared" si="5"/>
        <v/>
      </c>
    </row>
    <row r="412" spans="1:27" ht="14.1" customHeight="1">
      <c r="A412" s="66" t="s">
        <v>127</v>
      </c>
      <c r="B412" s="15" t="s">
        <v>160</v>
      </c>
      <c r="C412" s="25">
        <v>3834</v>
      </c>
      <c r="D412" s="34">
        <v>132</v>
      </c>
      <c r="E412" s="34">
        <v>127</v>
      </c>
      <c r="F412" s="34">
        <v>146</v>
      </c>
      <c r="G412" s="34">
        <v>154</v>
      </c>
      <c r="H412" s="34">
        <v>217</v>
      </c>
      <c r="I412" s="34">
        <v>366</v>
      </c>
      <c r="J412" s="34">
        <v>302</v>
      </c>
      <c r="K412" s="34">
        <v>322</v>
      </c>
      <c r="L412" s="34">
        <v>350</v>
      </c>
      <c r="M412" s="34">
        <v>300</v>
      </c>
      <c r="N412" s="34">
        <v>220</v>
      </c>
      <c r="O412" s="34">
        <v>198</v>
      </c>
      <c r="P412" s="34">
        <v>259</v>
      </c>
      <c r="Q412" s="34">
        <v>200</v>
      </c>
      <c r="R412" s="34">
        <v>175</v>
      </c>
      <c r="S412" s="34">
        <v>158</v>
      </c>
      <c r="T412" s="34">
        <v>112</v>
      </c>
      <c r="U412" s="34">
        <v>66</v>
      </c>
      <c r="V412" s="34">
        <v>30</v>
      </c>
      <c r="W412" s="32">
        <v>741</v>
      </c>
      <c r="X412" s="55">
        <f t="shared" si="5"/>
        <v>19.3</v>
      </c>
      <c r="Y412" s="19"/>
      <c r="Z412" s="19" t="s">
        <v>147</v>
      </c>
      <c r="AA412" s="19"/>
    </row>
    <row r="413" spans="1:27" ht="14.1" customHeight="1">
      <c r="A413" s="66"/>
      <c r="B413" s="15" t="s">
        <v>161</v>
      </c>
      <c r="C413" s="25">
        <v>3802</v>
      </c>
      <c r="D413" s="27">
        <v>135</v>
      </c>
      <c r="E413" s="27">
        <v>128</v>
      </c>
      <c r="F413" s="27">
        <v>125</v>
      </c>
      <c r="G413" s="27">
        <v>154</v>
      </c>
      <c r="H413" s="27">
        <v>238</v>
      </c>
      <c r="I413" s="27">
        <v>319</v>
      </c>
      <c r="J413" s="27">
        <v>310</v>
      </c>
      <c r="K413" s="27">
        <v>324</v>
      </c>
      <c r="L413" s="27">
        <v>322</v>
      </c>
      <c r="M413" s="27">
        <v>304</v>
      </c>
      <c r="N413" s="27">
        <v>250</v>
      </c>
      <c r="O413" s="27">
        <v>192</v>
      </c>
      <c r="P413" s="27">
        <v>242</v>
      </c>
      <c r="Q413" s="27">
        <v>200</v>
      </c>
      <c r="R413" s="27">
        <v>196</v>
      </c>
      <c r="S413" s="27">
        <v>157</v>
      </c>
      <c r="T413" s="27">
        <v>112</v>
      </c>
      <c r="U413" s="27">
        <v>65</v>
      </c>
      <c r="V413" s="27">
        <v>29</v>
      </c>
      <c r="W413" s="41">
        <v>759</v>
      </c>
      <c r="X413" s="55">
        <f t="shared" si="5"/>
        <v>20</v>
      </c>
      <c r="Y413" s="19"/>
      <c r="Z413" s="19" t="s">
        <v>147</v>
      </c>
      <c r="AA413" s="19"/>
    </row>
    <row r="414" spans="1:27" ht="9.9499999999999993" customHeight="1">
      <c r="A414" s="22"/>
      <c r="B414" s="3"/>
      <c r="C414" s="25"/>
      <c r="D414" s="24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32"/>
      <c r="X414" s="55" t="str">
        <f t="shared" si="5"/>
        <v/>
      </c>
    </row>
    <row r="415" spans="1:27" ht="14.1" customHeight="1">
      <c r="A415" s="66" t="s">
        <v>128</v>
      </c>
      <c r="B415" s="15" t="s">
        <v>160</v>
      </c>
      <c r="C415" s="25">
        <v>2890</v>
      </c>
      <c r="D415" s="34">
        <v>99</v>
      </c>
      <c r="E415" s="34">
        <v>95</v>
      </c>
      <c r="F415" s="34">
        <v>104</v>
      </c>
      <c r="G415" s="34">
        <v>97</v>
      </c>
      <c r="H415" s="34">
        <v>191</v>
      </c>
      <c r="I415" s="34">
        <v>267</v>
      </c>
      <c r="J415" s="34">
        <v>227</v>
      </c>
      <c r="K415" s="34">
        <v>227</v>
      </c>
      <c r="L415" s="34">
        <v>219</v>
      </c>
      <c r="M415" s="34">
        <v>208</v>
      </c>
      <c r="N415" s="34">
        <v>200</v>
      </c>
      <c r="O415" s="34">
        <v>150</v>
      </c>
      <c r="P415" s="34">
        <v>213</v>
      </c>
      <c r="Q415" s="34">
        <v>155</v>
      </c>
      <c r="R415" s="34">
        <v>131</v>
      </c>
      <c r="S415" s="34">
        <v>125</v>
      </c>
      <c r="T415" s="34">
        <v>98</v>
      </c>
      <c r="U415" s="34">
        <v>53</v>
      </c>
      <c r="V415" s="34">
        <v>31</v>
      </c>
      <c r="W415" s="32">
        <v>593</v>
      </c>
      <c r="X415" s="55">
        <f t="shared" si="5"/>
        <v>20.5</v>
      </c>
      <c r="Y415" s="19"/>
      <c r="Z415" s="19" t="s">
        <v>147</v>
      </c>
      <c r="AA415" s="19"/>
    </row>
    <row r="416" spans="1:27" ht="14.1" customHeight="1">
      <c r="A416" s="80"/>
      <c r="B416" s="15" t="s">
        <v>161</v>
      </c>
      <c r="C416" s="25">
        <v>2902</v>
      </c>
      <c r="D416" s="27">
        <v>84</v>
      </c>
      <c r="E416" s="27">
        <v>98</v>
      </c>
      <c r="F416" s="27">
        <v>113</v>
      </c>
      <c r="G416" s="27">
        <v>94</v>
      </c>
      <c r="H416" s="27">
        <v>195</v>
      </c>
      <c r="I416" s="27">
        <v>246</v>
      </c>
      <c r="J416" s="27">
        <v>233</v>
      </c>
      <c r="K416" s="27">
        <v>217</v>
      </c>
      <c r="L416" s="27">
        <v>238</v>
      </c>
      <c r="M416" s="27">
        <v>194</v>
      </c>
      <c r="N416" s="27">
        <v>202</v>
      </c>
      <c r="O416" s="27">
        <v>174</v>
      </c>
      <c r="P416" s="27">
        <v>179</v>
      </c>
      <c r="Q416" s="27">
        <v>187</v>
      </c>
      <c r="R416" s="27">
        <v>124</v>
      </c>
      <c r="S416" s="27">
        <v>129</v>
      </c>
      <c r="T416" s="27">
        <v>106</v>
      </c>
      <c r="U416" s="27">
        <v>60</v>
      </c>
      <c r="V416" s="27">
        <v>29</v>
      </c>
      <c r="W416" s="41">
        <v>635</v>
      </c>
      <c r="X416" s="55">
        <f t="shared" si="5"/>
        <v>21.9</v>
      </c>
      <c r="Y416" s="19"/>
      <c r="Z416" s="19" t="s">
        <v>147</v>
      </c>
      <c r="AA416" s="19"/>
    </row>
    <row r="417" spans="1:27" ht="9.9499999999999993" customHeight="1">
      <c r="A417" s="22"/>
      <c r="B417" s="3"/>
      <c r="C417" s="25"/>
      <c r="D417" s="24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32"/>
      <c r="X417" s="55" t="str">
        <f t="shared" si="5"/>
        <v/>
      </c>
    </row>
    <row r="418" spans="1:27" ht="14.1" customHeight="1">
      <c r="A418" s="66" t="s">
        <v>129</v>
      </c>
      <c r="B418" s="15" t="s">
        <v>160</v>
      </c>
      <c r="C418" s="25">
        <v>2002</v>
      </c>
      <c r="D418" s="34">
        <v>88</v>
      </c>
      <c r="E418" s="34">
        <v>64</v>
      </c>
      <c r="F418" s="34">
        <v>63</v>
      </c>
      <c r="G418" s="34">
        <v>72</v>
      </c>
      <c r="H418" s="34">
        <v>102</v>
      </c>
      <c r="I418" s="34">
        <v>170</v>
      </c>
      <c r="J418" s="34">
        <v>195</v>
      </c>
      <c r="K418" s="34">
        <v>162</v>
      </c>
      <c r="L418" s="34">
        <v>164</v>
      </c>
      <c r="M418" s="34">
        <v>121</v>
      </c>
      <c r="N418" s="34">
        <v>136</v>
      </c>
      <c r="O418" s="34">
        <v>117</v>
      </c>
      <c r="P418" s="34">
        <v>146</v>
      </c>
      <c r="Q418" s="34">
        <v>93</v>
      </c>
      <c r="R418" s="34">
        <v>86</v>
      </c>
      <c r="S418" s="34">
        <v>84</v>
      </c>
      <c r="T418" s="34">
        <v>71</v>
      </c>
      <c r="U418" s="34">
        <v>42</v>
      </c>
      <c r="V418" s="34">
        <v>26</v>
      </c>
      <c r="W418" s="32">
        <v>402</v>
      </c>
      <c r="X418" s="55">
        <f t="shared" si="5"/>
        <v>20.100000000000001</v>
      </c>
      <c r="Y418" s="19"/>
      <c r="Z418" s="19" t="s">
        <v>147</v>
      </c>
      <c r="AA418" s="19"/>
    </row>
    <row r="419" spans="1:27" ht="14.1" customHeight="1">
      <c r="A419" s="66"/>
      <c r="B419" s="15" t="s">
        <v>161</v>
      </c>
      <c r="C419" s="25">
        <v>2006</v>
      </c>
      <c r="D419" s="27">
        <v>96</v>
      </c>
      <c r="E419" s="27">
        <v>65</v>
      </c>
      <c r="F419" s="27">
        <v>58</v>
      </c>
      <c r="G419" s="27">
        <v>77</v>
      </c>
      <c r="H419" s="27">
        <v>112</v>
      </c>
      <c r="I419" s="27">
        <v>151</v>
      </c>
      <c r="J419" s="27">
        <v>178</v>
      </c>
      <c r="K419" s="27">
        <v>168</v>
      </c>
      <c r="L419" s="27">
        <v>169</v>
      </c>
      <c r="M419" s="27">
        <v>136</v>
      </c>
      <c r="N419" s="27">
        <v>126</v>
      </c>
      <c r="O419" s="27">
        <v>113</v>
      </c>
      <c r="P419" s="27">
        <v>143</v>
      </c>
      <c r="Q419" s="27">
        <v>105</v>
      </c>
      <c r="R419" s="27">
        <v>81</v>
      </c>
      <c r="S419" s="27">
        <v>92</v>
      </c>
      <c r="T419" s="27">
        <v>69</v>
      </c>
      <c r="U419" s="27">
        <v>46</v>
      </c>
      <c r="V419" s="27">
        <v>21</v>
      </c>
      <c r="W419" s="41">
        <v>414</v>
      </c>
      <c r="X419" s="55">
        <f t="shared" si="5"/>
        <v>20.6</v>
      </c>
      <c r="Y419" s="19"/>
      <c r="Z419" s="19" t="s">
        <v>147</v>
      </c>
      <c r="AA419" s="19"/>
    </row>
    <row r="420" spans="1:27" ht="9.9499999999999993" customHeight="1">
      <c r="A420" s="22"/>
      <c r="B420" s="3"/>
      <c r="C420" s="25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32"/>
      <c r="X420" s="55" t="str">
        <f t="shared" si="5"/>
        <v/>
      </c>
    </row>
    <row r="421" spans="1:27" ht="14.1" customHeight="1">
      <c r="A421" s="66" t="s">
        <v>130</v>
      </c>
      <c r="B421" s="15" t="s">
        <v>160</v>
      </c>
      <c r="C421" s="25">
        <v>1591</v>
      </c>
      <c r="D421" s="34">
        <v>37</v>
      </c>
      <c r="E421" s="34">
        <v>26</v>
      </c>
      <c r="F421" s="34">
        <v>25</v>
      </c>
      <c r="G421" s="34">
        <v>46</v>
      </c>
      <c r="H421" s="34">
        <v>104</v>
      </c>
      <c r="I421" s="34">
        <v>191</v>
      </c>
      <c r="J421" s="34">
        <v>132</v>
      </c>
      <c r="K421" s="34">
        <v>151</v>
      </c>
      <c r="L421" s="34">
        <v>110</v>
      </c>
      <c r="M421" s="34">
        <v>88</v>
      </c>
      <c r="N421" s="34">
        <v>72</v>
      </c>
      <c r="O421" s="34">
        <v>94</v>
      </c>
      <c r="P421" s="34">
        <v>138</v>
      </c>
      <c r="Q421" s="34">
        <v>104</v>
      </c>
      <c r="R421" s="34">
        <v>83</v>
      </c>
      <c r="S421" s="34">
        <v>90</v>
      </c>
      <c r="T421" s="34">
        <v>57</v>
      </c>
      <c r="U421" s="34">
        <v>28</v>
      </c>
      <c r="V421" s="34">
        <v>15</v>
      </c>
      <c r="W421" s="32">
        <v>377</v>
      </c>
      <c r="X421" s="55">
        <f t="shared" si="5"/>
        <v>23.7</v>
      </c>
      <c r="Y421" s="19"/>
      <c r="Z421" s="19" t="s">
        <v>147</v>
      </c>
      <c r="AA421" s="19"/>
    </row>
    <row r="422" spans="1:27" ht="14.1" customHeight="1">
      <c r="A422" s="66"/>
      <c r="B422" s="15" t="s">
        <v>161</v>
      </c>
      <c r="C422" s="25">
        <v>1592</v>
      </c>
      <c r="D422" s="27">
        <v>35</v>
      </c>
      <c r="E422" s="27">
        <v>28</v>
      </c>
      <c r="F422" s="27">
        <v>24</v>
      </c>
      <c r="G422" s="27">
        <v>38</v>
      </c>
      <c r="H422" s="27">
        <v>115</v>
      </c>
      <c r="I422" s="27">
        <v>167</v>
      </c>
      <c r="J422" s="27">
        <v>142</v>
      </c>
      <c r="K422" s="27">
        <v>142</v>
      </c>
      <c r="L422" s="27">
        <v>120</v>
      </c>
      <c r="M422" s="27">
        <v>91</v>
      </c>
      <c r="N422" s="27">
        <v>79</v>
      </c>
      <c r="O422" s="27">
        <v>86</v>
      </c>
      <c r="P422" s="27">
        <v>130</v>
      </c>
      <c r="Q422" s="27">
        <v>112</v>
      </c>
      <c r="R422" s="27">
        <v>93</v>
      </c>
      <c r="S422" s="27">
        <v>81</v>
      </c>
      <c r="T422" s="27">
        <v>60</v>
      </c>
      <c r="U422" s="27">
        <v>32</v>
      </c>
      <c r="V422" s="27">
        <v>17</v>
      </c>
      <c r="W422" s="41">
        <v>395</v>
      </c>
      <c r="X422" s="55">
        <f t="shared" si="5"/>
        <v>24.8</v>
      </c>
      <c r="Y422" s="19"/>
      <c r="Z422" s="19" t="s">
        <v>147</v>
      </c>
      <c r="AA422" s="19"/>
    </row>
    <row r="423" spans="1:27" ht="9.9499999999999993" customHeight="1">
      <c r="A423" s="22"/>
      <c r="B423" s="3"/>
      <c r="C423" s="25"/>
      <c r="D423" s="24"/>
      <c r="E423" s="24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32"/>
      <c r="X423" s="55" t="str">
        <f t="shared" si="5"/>
        <v/>
      </c>
    </row>
    <row r="424" spans="1:27" ht="14.1" customHeight="1">
      <c r="A424" s="66" t="s">
        <v>131</v>
      </c>
      <c r="B424" s="15" t="s">
        <v>160</v>
      </c>
      <c r="C424" s="25">
        <v>2730</v>
      </c>
      <c r="D424" s="34">
        <v>92</v>
      </c>
      <c r="E424" s="34">
        <v>96</v>
      </c>
      <c r="F424" s="34">
        <v>88</v>
      </c>
      <c r="G424" s="34">
        <v>101</v>
      </c>
      <c r="H424" s="34">
        <v>166</v>
      </c>
      <c r="I424" s="34">
        <v>223</v>
      </c>
      <c r="J424" s="34">
        <v>193</v>
      </c>
      <c r="K424" s="34">
        <v>178</v>
      </c>
      <c r="L424" s="34">
        <v>227</v>
      </c>
      <c r="M424" s="34">
        <v>190</v>
      </c>
      <c r="N424" s="34">
        <v>164</v>
      </c>
      <c r="O424" s="34">
        <v>158</v>
      </c>
      <c r="P424" s="34">
        <v>189</v>
      </c>
      <c r="Q424" s="34">
        <v>160</v>
      </c>
      <c r="R424" s="34">
        <v>143</v>
      </c>
      <c r="S424" s="34">
        <v>148</v>
      </c>
      <c r="T424" s="34">
        <v>106</v>
      </c>
      <c r="U424" s="34">
        <v>64</v>
      </c>
      <c r="V424" s="34">
        <v>44</v>
      </c>
      <c r="W424" s="32">
        <v>665</v>
      </c>
      <c r="X424" s="55">
        <f t="shared" si="5"/>
        <v>24.4</v>
      </c>
      <c r="Y424" s="19"/>
      <c r="Z424" s="19" t="s">
        <v>147</v>
      </c>
      <c r="AA424" s="19"/>
    </row>
    <row r="425" spans="1:27" ht="14.1" customHeight="1">
      <c r="A425" s="66"/>
      <c r="B425" s="15" t="s">
        <v>161</v>
      </c>
      <c r="C425" s="25">
        <v>2762</v>
      </c>
      <c r="D425" s="27">
        <v>96</v>
      </c>
      <c r="E425" s="27">
        <v>107</v>
      </c>
      <c r="F425" s="27">
        <v>89</v>
      </c>
      <c r="G425" s="27">
        <v>110</v>
      </c>
      <c r="H425" s="27">
        <v>149</v>
      </c>
      <c r="I425" s="27">
        <v>207</v>
      </c>
      <c r="J425" s="27">
        <v>201</v>
      </c>
      <c r="K425" s="27">
        <v>198</v>
      </c>
      <c r="L425" s="27">
        <v>220</v>
      </c>
      <c r="M425" s="27">
        <v>193</v>
      </c>
      <c r="N425" s="27">
        <v>163</v>
      </c>
      <c r="O425" s="27">
        <v>155</v>
      </c>
      <c r="P425" s="27">
        <v>203</v>
      </c>
      <c r="Q425" s="27">
        <v>162</v>
      </c>
      <c r="R425" s="27">
        <v>141</v>
      </c>
      <c r="S425" s="27">
        <v>146</v>
      </c>
      <c r="T425" s="27">
        <v>110</v>
      </c>
      <c r="U425" s="27">
        <v>68</v>
      </c>
      <c r="V425" s="27">
        <v>44</v>
      </c>
      <c r="W425" s="41">
        <v>671</v>
      </c>
      <c r="X425" s="55">
        <f t="shared" si="5"/>
        <v>24.3</v>
      </c>
      <c r="Y425" s="19"/>
      <c r="Z425" s="19" t="s">
        <v>147</v>
      </c>
      <c r="AA425" s="19"/>
    </row>
    <row r="426" spans="1:27" ht="9.9499999999999993" customHeight="1">
      <c r="A426" s="22"/>
      <c r="B426" s="3"/>
      <c r="C426" s="25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32"/>
      <c r="X426" s="55" t="str">
        <f t="shared" si="5"/>
        <v/>
      </c>
    </row>
    <row r="427" spans="1:27" ht="14.1" customHeight="1">
      <c r="A427" s="66" t="s">
        <v>132</v>
      </c>
      <c r="B427" s="15" t="s">
        <v>160</v>
      </c>
      <c r="C427" s="25">
        <v>4898</v>
      </c>
      <c r="D427" s="34">
        <v>131</v>
      </c>
      <c r="E427" s="34">
        <v>107</v>
      </c>
      <c r="F427" s="34">
        <v>127</v>
      </c>
      <c r="G427" s="34">
        <v>144</v>
      </c>
      <c r="H427" s="34">
        <v>346</v>
      </c>
      <c r="I427" s="34">
        <v>594</v>
      </c>
      <c r="J427" s="34">
        <v>504</v>
      </c>
      <c r="K427" s="34">
        <v>465</v>
      </c>
      <c r="L427" s="34">
        <v>382</v>
      </c>
      <c r="M427" s="34">
        <v>307</v>
      </c>
      <c r="N427" s="34">
        <v>243</v>
      </c>
      <c r="O427" s="34">
        <v>255</v>
      </c>
      <c r="P427" s="34">
        <v>349</v>
      </c>
      <c r="Q427" s="34">
        <v>268</v>
      </c>
      <c r="R427" s="34">
        <v>209</v>
      </c>
      <c r="S427" s="34">
        <v>191</v>
      </c>
      <c r="T427" s="34">
        <v>139</v>
      </c>
      <c r="U427" s="34">
        <v>90</v>
      </c>
      <c r="V427" s="34">
        <v>47</v>
      </c>
      <c r="W427" s="32">
        <v>944</v>
      </c>
      <c r="X427" s="55">
        <f t="shared" si="5"/>
        <v>19.3</v>
      </c>
      <c r="Y427" s="19"/>
      <c r="Z427" s="19" t="s">
        <v>147</v>
      </c>
      <c r="AA427" s="19"/>
    </row>
    <row r="428" spans="1:27" ht="14.1" customHeight="1">
      <c r="A428" s="66"/>
      <c r="B428" s="15" t="s">
        <v>161</v>
      </c>
      <c r="C428" s="25">
        <v>5070</v>
      </c>
      <c r="D428" s="27">
        <v>138</v>
      </c>
      <c r="E428" s="27">
        <v>117</v>
      </c>
      <c r="F428" s="27">
        <v>121</v>
      </c>
      <c r="G428" s="27">
        <v>138</v>
      </c>
      <c r="H428" s="27">
        <v>361</v>
      </c>
      <c r="I428" s="27">
        <v>607</v>
      </c>
      <c r="J428" s="27">
        <v>544</v>
      </c>
      <c r="K428" s="27">
        <v>472</v>
      </c>
      <c r="L428" s="27">
        <v>425</v>
      </c>
      <c r="M428" s="27">
        <v>334</v>
      </c>
      <c r="N428" s="27">
        <v>270</v>
      </c>
      <c r="O428" s="27">
        <v>234</v>
      </c>
      <c r="P428" s="27">
        <v>324</v>
      </c>
      <c r="Q428" s="27">
        <v>298</v>
      </c>
      <c r="R428" s="27">
        <v>199</v>
      </c>
      <c r="S428" s="27">
        <v>189</v>
      </c>
      <c r="T428" s="27">
        <v>160</v>
      </c>
      <c r="U428" s="27">
        <v>92</v>
      </c>
      <c r="V428" s="27">
        <v>47</v>
      </c>
      <c r="W428" s="41">
        <v>985</v>
      </c>
      <c r="X428" s="55">
        <f t="shared" si="5"/>
        <v>19.399999999999999</v>
      </c>
      <c r="Y428" s="19"/>
      <c r="Z428" s="19" t="s">
        <v>147</v>
      </c>
      <c r="AA428" s="19"/>
    </row>
    <row r="429" spans="1:27" ht="9.9499999999999993" customHeight="1">
      <c r="A429" s="22"/>
      <c r="B429" s="3"/>
      <c r="C429" s="25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32"/>
      <c r="X429" s="55" t="str">
        <f t="shared" si="5"/>
        <v/>
      </c>
    </row>
    <row r="430" spans="1:27" ht="14.1" customHeight="1">
      <c r="A430" s="66" t="s">
        <v>133</v>
      </c>
      <c r="B430" s="15" t="s">
        <v>160</v>
      </c>
      <c r="C430" s="25">
        <v>4188</v>
      </c>
      <c r="D430" s="34">
        <v>134</v>
      </c>
      <c r="E430" s="34">
        <v>138</v>
      </c>
      <c r="F430" s="34">
        <v>127</v>
      </c>
      <c r="G430" s="34">
        <v>139</v>
      </c>
      <c r="H430" s="34">
        <v>222</v>
      </c>
      <c r="I430" s="34">
        <v>375</v>
      </c>
      <c r="J430" s="34">
        <v>367</v>
      </c>
      <c r="K430" s="34">
        <v>392</v>
      </c>
      <c r="L430" s="34">
        <v>389</v>
      </c>
      <c r="M430" s="34">
        <v>319</v>
      </c>
      <c r="N430" s="34">
        <v>250</v>
      </c>
      <c r="O430" s="34">
        <v>209</v>
      </c>
      <c r="P430" s="34">
        <v>316</v>
      </c>
      <c r="Q430" s="34">
        <v>248</v>
      </c>
      <c r="R430" s="34">
        <v>199</v>
      </c>
      <c r="S430" s="34">
        <v>158</v>
      </c>
      <c r="T430" s="34">
        <v>115</v>
      </c>
      <c r="U430" s="34">
        <v>60</v>
      </c>
      <c r="V430" s="34">
        <v>31</v>
      </c>
      <c r="W430" s="32">
        <v>811</v>
      </c>
      <c r="X430" s="55">
        <f t="shared" si="5"/>
        <v>19.399999999999999</v>
      </c>
      <c r="Y430" s="19"/>
      <c r="Z430" s="19" t="s">
        <v>147</v>
      </c>
      <c r="AA430" s="19"/>
    </row>
    <row r="431" spans="1:27" ht="14.1" customHeight="1">
      <c r="A431" s="66"/>
      <c r="B431" s="15" t="s">
        <v>161</v>
      </c>
      <c r="C431" s="25">
        <v>4641</v>
      </c>
      <c r="D431" s="27">
        <v>163</v>
      </c>
      <c r="E431" s="27">
        <v>137</v>
      </c>
      <c r="F431" s="27">
        <v>147</v>
      </c>
      <c r="G431" s="27">
        <v>155</v>
      </c>
      <c r="H431" s="27">
        <v>218</v>
      </c>
      <c r="I431" s="27">
        <v>396</v>
      </c>
      <c r="J431" s="27">
        <v>445</v>
      </c>
      <c r="K431" s="27">
        <v>433</v>
      </c>
      <c r="L431" s="27">
        <v>453</v>
      </c>
      <c r="M431" s="27">
        <v>375</v>
      </c>
      <c r="N431" s="27">
        <v>292</v>
      </c>
      <c r="O431" s="27">
        <v>229</v>
      </c>
      <c r="P431" s="27">
        <v>309</v>
      </c>
      <c r="Q431" s="27">
        <v>291</v>
      </c>
      <c r="R431" s="27">
        <v>212</v>
      </c>
      <c r="S431" s="27">
        <v>166</v>
      </c>
      <c r="T431" s="27">
        <v>119</v>
      </c>
      <c r="U431" s="27">
        <v>67</v>
      </c>
      <c r="V431" s="27">
        <v>34</v>
      </c>
      <c r="W431" s="41">
        <v>889</v>
      </c>
      <c r="X431" s="55">
        <f t="shared" si="5"/>
        <v>19.2</v>
      </c>
      <c r="Y431" s="19"/>
      <c r="Z431" s="19" t="s">
        <v>147</v>
      </c>
      <c r="AA431" s="19"/>
    </row>
    <row r="432" spans="1:27" ht="9.9499999999999993" customHeight="1">
      <c r="A432" s="16"/>
      <c r="B432" s="3"/>
      <c r="C432" s="25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32"/>
      <c r="X432" s="55" t="str">
        <f t="shared" si="5"/>
        <v/>
      </c>
    </row>
    <row r="433" spans="1:27" ht="14.1" customHeight="1">
      <c r="A433" s="66" t="s">
        <v>134</v>
      </c>
      <c r="B433" s="15" t="s">
        <v>160</v>
      </c>
      <c r="C433" s="25">
        <v>5509</v>
      </c>
      <c r="D433" s="34">
        <v>182</v>
      </c>
      <c r="E433" s="34">
        <v>114</v>
      </c>
      <c r="F433" s="34">
        <v>126</v>
      </c>
      <c r="G433" s="34">
        <v>113</v>
      </c>
      <c r="H433" s="34">
        <v>320</v>
      </c>
      <c r="I433" s="34">
        <v>552</v>
      </c>
      <c r="J433" s="34">
        <v>552</v>
      </c>
      <c r="K433" s="34">
        <v>521</v>
      </c>
      <c r="L433" s="34">
        <v>434</v>
      </c>
      <c r="M433" s="34">
        <v>337</v>
      </c>
      <c r="N433" s="34">
        <v>287</v>
      </c>
      <c r="O433" s="34">
        <v>306</v>
      </c>
      <c r="P433" s="34">
        <v>396</v>
      </c>
      <c r="Q433" s="34">
        <v>295</v>
      </c>
      <c r="R433" s="34">
        <v>295</v>
      </c>
      <c r="S433" s="34">
        <v>246</v>
      </c>
      <c r="T433" s="34">
        <v>209</v>
      </c>
      <c r="U433" s="34">
        <v>141</v>
      </c>
      <c r="V433" s="34">
        <v>83</v>
      </c>
      <c r="W433" s="32">
        <v>1269</v>
      </c>
      <c r="X433" s="55">
        <f t="shared" si="5"/>
        <v>23</v>
      </c>
      <c r="Y433" s="19"/>
      <c r="Z433" s="19" t="s">
        <v>147</v>
      </c>
      <c r="AA433" s="19"/>
    </row>
    <row r="434" spans="1:27" ht="14.1" customHeight="1">
      <c r="A434" s="66"/>
      <c r="B434" s="15" t="s">
        <v>161</v>
      </c>
      <c r="C434" s="25">
        <v>5610</v>
      </c>
      <c r="D434" s="27">
        <v>193</v>
      </c>
      <c r="E434" s="27">
        <v>132</v>
      </c>
      <c r="F434" s="27">
        <v>121</v>
      </c>
      <c r="G434" s="27">
        <v>115</v>
      </c>
      <c r="H434" s="27">
        <v>297</v>
      </c>
      <c r="I434" s="27">
        <v>549</v>
      </c>
      <c r="J434" s="27">
        <v>547</v>
      </c>
      <c r="K434" s="27">
        <v>551</v>
      </c>
      <c r="L434" s="27">
        <v>448</v>
      </c>
      <c r="M434" s="27">
        <v>374</v>
      </c>
      <c r="N434" s="27">
        <v>292</v>
      </c>
      <c r="O434" s="27">
        <v>295</v>
      </c>
      <c r="P434" s="27">
        <v>388</v>
      </c>
      <c r="Q434" s="27">
        <v>312</v>
      </c>
      <c r="R434" s="27">
        <v>290</v>
      </c>
      <c r="S434" s="27">
        <v>269</v>
      </c>
      <c r="T434" s="27">
        <v>204</v>
      </c>
      <c r="U434" s="27">
        <v>139</v>
      </c>
      <c r="V434" s="27">
        <v>94</v>
      </c>
      <c r="W434" s="41">
        <v>1308</v>
      </c>
      <c r="X434" s="55">
        <f t="shared" si="5"/>
        <v>23.3</v>
      </c>
      <c r="Y434" s="19"/>
      <c r="Z434" s="19" t="s">
        <v>147</v>
      </c>
      <c r="AA434" s="19"/>
    </row>
    <row r="435" spans="1:27" ht="9.9499999999999993" customHeight="1">
      <c r="A435" s="22"/>
      <c r="B435" s="3"/>
      <c r="C435" s="25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43"/>
      <c r="X435" s="55" t="str">
        <f t="shared" si="5"/>
        <v/>
      </c>
    </row>
    <row r="436" spans="1:27" ht="14.1" customHeight="1">
      <c r="A436" s="66" t="s">
        <v>135</v>
      </c>
      <c r="B436" s="15" t="s">
        <v>160</v>
      </c>
      <c r="C436" s="25">
        <v>4992</v>
      </c>
      <c r="D436" s="34">
        <v>161</v>
      </c>
      <c r="E436" s="34">
        <v>98</v>
      </c>
      <c r="F436" s="34">
        <v>90</v>
      </c>
      <c r="G436" s="34">
        <v>101</v>
      </c>
      <c r="H436" s="34">
        <v>297</v>
      </c>
      <c r="I436" s="34">
        <v>660</v>
      </c>
      <c r="J436" s="34">
        <v>630</v>
      </c>
      <c r="K436" s="34">
        <v>502</v>
      </c>
      <c r="L436" s="34">
        <v>391</v>
      </c>
      <c r="M436" s="34">
        <v>296</v>
      </c>
      <c r="N436" s="34">
        <v>273</v>
      </c>
      <c r="O436" s="34">
        <v>254</v>
      </c>
      <c r="P436" s="34">
        <v>318</v>
      </c>
      <c r="Q436" s="34">
        <v>251</v>
      </c>
      <c r="R436" s="34">
        <v>193</v>
      </c>
      <c r="S436" s="34">
        <v>204</v>
      </c>
      <c r="T436" s="34">
        <v>130</v>
      </c>
      <c r="U436" s="34">
        <v>96</v>
      </c>
      <c r="V436" s="34">
        <v>47</v>
      </c>
      <c r="W436" s="32">
        <v>921</v>
      </c>
      <c r="X436" s="55">
        <f t="shared" si="5"/>
        <v>18.399999999999999</v>
      </c>
      <c r="Y436" s="19"/>
      <c r="Z436" s="19" t="s">
        <v>147</v>
      </c>
      <c r="AA436" s="19"/>
    </row>
    <row r="437" spans="1:27" ht="14.1" customHeight="1">
      <c r="A437" s="66"/>
      <c r="B437" s="15" t="s">
        <v>161</v>
      </c>
      <c r="C437" s="25">
        <v>4947</v>
      </c>
      <c r="D437" s="27">
        <v>139</v>
      </c>
      <c r="E437" s="27">
        <v>100</v>
      </c>
      <c r="F437" s="27">
        <v>102</v>
      </c>
      <c r="G437" s="27">
        <v>89</v>
      </c>
      <c r="H437" s="27">
        <v>272</v>
      </c>
      <c r="I437" s="27">
        <v>595</v>
      </c>
      <c r="J437" s="27">
        <v>638</v>
      </c>
      <c r="K437" s="27">
        <v>508</v>
      </c>
      <c r="L437" s="27">
        <v>404</v>
      </c>
      <c r="M437" s="27">
        <v>312</v>
      </c>
      <c r="N437" s="27">
        <v>277</v>
      </c>
      <c r="O437" s="27">
        <v>254</v>
      </c>
      <c r="P437" s="27">
        <v>304</v>
      </c>
      <c r="Q437" s="27">
        <v>260</v>
      </c>
      <c r="R437" s="27">
        <v>218</v>
      </c>
      <c r="S437" s="27">
        <v>206</v>
      </c>
      <c r="T437" s="27">
        <v>126</v>
      </c>
      <c r="U437" s="27">
        <v>93</v>
      </c>
      <c r="V437" s="27">
        <v>50</v>
      </c>
      <c r="W437" s="41">
        <v>953</v>
      </c>
      <c r="X437" s="55">
        <f t="shared" si="5"/>
        <v>19.3</v>
      </c>
      <c r="Y437" s="19"/>
      <c r="Z437" s="19" t="s">
        <v>147</v>
      </c>
      <c r="AA437" s="19"/>
    </row>
    <row r="438" spans="1:27" ht="9.9499999999999993" customHeight="1">
      <c r="A438" s="22"/>
      <c r="B438" s="3"/>
      <c r="C438" s="25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32"/>
      <c r="X438" s="55" t="str">
        <f t="shared" si="5"/>
        <v/>
      </c>
    </row>
    <row r="439" spans="1:27" ht="14.1" customHeight="1">
      <c r="A439" s="66" t="s">
        <v>136</v>
      </c>
      <c r="B439" s="15" t="s">
        <v>160</v>
      </c>
      <c r="C439" s="25">
        <v>77</v>
      </c>
      <c r="D439" s="34">
        <v>1</v>
      </c>
      <c r="E439" s="24">
        <v>1</v>
      </c>
      <c r="F439" s="34">
        <v>1</v>
      </c>
      <c r="G439" s="34">
        <v>1</v>
      </c>
      <c r="H439" s="34">
        <v>1</v>
      </c>
      <c r="I439" s="34">
        <v>2</v>
      </c>
      <c r="J439" s="34">
        <v>7</v>
      </c>
      <c r="K439" s="34">
        <v>7</v>
      </c>
      <c r="L439" s="34">
        <v>4</v>
      </c>
      <c r="M439" s="37" t="s">
        <v>162</v>
      </c>
      <c r="N439" s="34">
        <v>3</v>
      </c>
      <c r="O439" s="34">
        <v>5</v>
      </c>
      <c r="P439" s="34">
        <v>10</v>
      </c>
      <c r="Q439" s="34">
        <v>6</v>
      </c>
      <c r="R439" s="34">
        <v>5</v>
      </c>
      <c r="S439" s="34">
        <v>9</v>
      </c>
      <c r="T439" s="34">
        <v>7</v>
      </c>
      <c r="U439" s="34">
        <v>5</v>
      </c>
      <c r="V439" s="34">
        <v>2</v>
      </c>
      <c r="W439" s="32">
        <v>34</v>
      </c>
      <c r="X439" s="55">
        <f t="shared" si="5"/>
        <v>44.2</v>
      </c>
      <c r="Y439" s="19"/>
      <c r="Z439" s="19" t="s">
        <v>147</v>
      </c>
      <c r="AA439" s="19"/>
    </row>
    <row r="440" spans="1:27" ht="14.1" customHeight="1">
      <c r="A440" s="66"/>
      <c r="B440" s="15" t="s">
        <v>161</v>
      </c>
      <c r="C440" s="25">
        <v>73</v>
      </c>
      <c r="D440" s="27">
        <v>2</v>
      </c>
      <c r="E440" s="27">
        <v>1</v>
      </c>
      <c r="F440" s="27">
        <v>1</v>
      </c>
      <c r="G440" s="27">
        <v>1</v>
      </c>
      <c r="H440" s="27">
        <v>1</v>
      </c>
      <c r="I440" s="27">
        <v>1</v>
      </c>
      <c r="J440" s="27">
        <v>4</v>
      </c>
      <c r="K440" s="27">
        <v>8</v>
      </c>
      <c r="L440" s="27">
        <v>3</v>
      </c>
      <c r="M440" s="37">
        <v>2</v>
      </c>
      <c r="N440" s="27">
        <v>3</v>
      </c>
      <c r="O440" s="27">
        <v>5</v>
      </c>
      <c r="P440" s="27">
        <v>7</v>
      </c>
      <c r="Q440" s="27">
        <v>8</v>
      </c>
      <c r="R440" s="27">
        <v>6</v>
      </c>
      <c r="S440" s="27">
        <v>6</v>
      </c>
      <c r="T440" s="27">
        <v>9</v>
      </c>
      <c r="U440" s="27">
        <v>4</v>
      </c>
      <c r="V440" s="27">
        <v>1</v>
      </c>
      <c r="W440" s="41">
        <v>34</v>
      </c>
      <c r="X440" s="55">
        <f t="shared" si="5"/>
        <v>46.6</v>
      </c>
      <c r="Y440" s="19"/>
      <c r="Z440" s="19" t="s">
        <v>147</v>
      </c>
      <c r="AA440" s="19"/>
    </row>
    <row r="441" spans="1:27" ht="9.9499999999999993" customHeight="1">
      <c r="A441" s="16"/>
      <c r="B441" s="3"/>
      <c r="C441" s="25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32"/>
      <c r="X441" s="55" t="str">
        <f t="shared" si="5"/>
        <v/>
      </c>
    </row>
    <row r="442" spans="1:27" ht="14.1" customHeight="1">
      <c r="A442" s="66" t="s">
        <v>137</v>
      </c>
      <c r="B442" s="15" t="s">
        <v>160</v>
      </c>
      <c r="C442" s="25">
        <f>SUM(D442:V442)</f>
        <v>6</v>
      </c>
      <c r="D442" s="37" t="s">
        <v>155</v>
      </c>
      <c r="E442" s="37" t="s">
        <v>155</v>
      </c>
      <c r="F442" s="37" t="s">
        <v>155</v>
      </c>
      <c r="G442" s="37" t="s">
        <v>155</v>
      </c>
      <c r="H442" s="37" t="s">
        <v>155</v>
      </c>
      <c r="I442" s="34">
        <v>1</v>
      </c>
      <c r="J442" s="34">
        <v>2</v>
      </c>
      <c r="K442" s="37" t="s">
        <v>155</v>
      </c>
      <c r="L442" s="37" t="s">
        <v>155</v>
      </c>
      <c r="M442" s="27">
        <v>1</v>
      </c>
      <c r="N442" s="37" t="s">
        <v>155</v>
      </c>
      <c r="O442" s="34">
        <v>1</v>
      </c>
      <c r="P442" s="34">
        <v>1</v>
      </c>
      <c r="Q442" s="37" t="s">
        <v>155</v>
      </c>
      <c r="R442" s="37" t="s">
        <v>155</v>
      </c>
      <c r="S442" s="37" t="s">
        <v>155</v>
      </c>
      <c r="T442" s="37" t="s">
        <v>155</v>
      </c>
      <c r="U442" s="37" t="s">
        <v>155</v>
      </c>
      <c r="V442" s="47" t="s">
        <v>155</v>
      </c>
      <c r="W442" s="48" t="s">
        <v>155</v>
      </c>
      <c r="X442" s="55" t="s">
        <v>155</v>
      </c>
      <c r="Y442" s="19"/>
      <c r="Z442" s="19" t="s">
        <v>147</v>
      </c>
      <c r="AA442" s="19"/>
    </row>
    <row r="443" spans="1:27" ht="14.1" customHeight="1">
      <c r="A443" s="66"/>
      <c r="B443" s="15" t="s">
        <v>161</v>
      </c>
      <c r="C443" s="25">
        <v>6</v>
      </c>
      <c r="D443" s="37" t="s">
        <v>155</v>
      </c>
      <c r="E443" s="37" t="s">
        <v>155</v>
      </c>
      <c r="F443" s="37" t="s">
        <v>155</v>
      </c>
      <c r="G443" s="37" t="s">
        <v>155</v>
      </c>
      <c r="H443" s="37" t="s">
        <v>155</v>
      </c>
      <c r="I443" s="27">
        <v>1</v>
      </c>
      <c r="J443" s="27">
        <v>1</v>
      </c>
      <c r="K443" s="37">
        <v>1</v>
      </c>
      <c r="L443" s="37" t="s">
        <v>155</v>
      </c>
      <c r="M443" s="27">
        <v>1</v>
      </c>
      <c r="N443" s="37" t="s">
        <v>155</v>
      </c>
      <c r="O443" s="37" t="s">
        <v>155</v>
      </c>
      <c r="P443" s="27">
        <v>2</v>
      </c>
      <c r="Q443" s="37" t="s">
        <v>155</v>
      </c>
      <c r="R443" s="37" t="s">
        <v>155</v>
      </c>
      <c r="S443" s="37" t="s">
        <v>155</v>
      </c>
      <c r="T443" s="37" t="s">
        <v>155</v>
      </c>
      <c r="U443" s="37" t="s">
        <v>155</v>
      </c>
      <c r="V443" s="47" t="s">
        <v>155</v>
      </c>
      <c r="W443" s="48" t="s">
        <v>155</v>
      </c>
      <c r="X443" s="55" t="s">
        <v>155</v>
      </c>
      <c r="Y443" s="19"/>
      <c r="Z443" s="19" t="s">
        <v>147</v>
      </c>
      <c r="AA443" s="19"/>
    </row>
    <row r="444" spans="1:27" ht="9.9499999999999993" customHeight="1">
      <c r="A444" s="22"/>
      <c r="B444" s="3"/>
      <c r="C444" s="25"/>
      <c r="D444" s="24"/>
      <c r="E444" s="24"/>
      <c r="F444" s="24"/>
      <c r="G444" s="24"/>
      <c r="H444" s="26"/>
      <c r="I444" s="24"/>
      <c r="J444" s="24"/>
      <c r="K444" s="26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32"/>
      <c r="X444" s="55" t="str">
        <f t="shared" si="5"/>
        <v/>
      </c>
    </row>
    <row r="445" spans="1:27" ht="14.1" customHeight="1">
      <c r="A445" s="66" t="s">
        <v>138</v>
      </c>
      <c r="B445" s="15" t="s">
        <v>160</v>
      </c>
      <c r="C445" s="25">
        <v>1576</v>
      </c>
      <c r="D445" s="34">
        <v>33</v>
      </c>
      <c r="E445" s="34">
        <v>26</v>
      </c>
      <c r="F445" s="34">
        <v>23</v>
      </c>
      <c r="G445" s="34">
        <v>30</v>
      </c>
      <c r="H445" s="34">
        <v>100</v>
      </c>
      <c r="I445" s="34">
        <v>226</v>
      </c>
      <c r="J445" s="34">
        <v>219</v>
      </c>
      <c r="K445" s="34">
        <v>185</v>
      </c>
      <c r="L445" s="34">
        <v>128</v>
      </c>
      <c r="M445" s="34">
        <v>75</v>
      </c>
      <c r="N445" s="34">
        <v>71</v>
      </c>
      <c r="O445" s="34">
        <v>75</v>
      </c>
      <c r="P445" s="34">
        <v>111</v>
      </c>
      <c r="Q445" s="34">
        <v>74</v>
      </c>
      <c r="R445" s="34">
        <v>68</v>
      </c>
      <c r="S445" s="34">
        <v>55</v>
      </c>
      <c r="T445" s="34">
        <v>43</v>
      </c>
      <c r="U445" s="34">
        <v>27</v>
      </c>
      <c r="V445" s="34">
        <v>7</v>
      </c>
      <c r="W445" s="32">
        <v>274</v>
      </c>
      <c r="X445" s="55">
        <f t="shared" si="5"/>
        <v>17.399999999999999</v>
      </c>
      <c r="Y445" s="19"/>
      <c r="Z445" s="19" t="s">
        <v>147</v>
      </c>
      <c r="AA445" s="19"/>
    </row>
    <row r="446" spans="1:27" ht="14.1" customHeight="1">
      <c r="A446" s="66"/>
      <c r="B446" s="15" t="s">
        <v>161</v>
      </c>
      <c r="C446" s="25">
        <v>1614</v>
      </c>
      <c r="D446" s="27">
        <v>31</v>
      </c>
      <c r="E446" s="27">
        <v>23</v>
      </c>
      <c r="F446" s="27">
        <v>25</v>
      </c>
      <c r="G446" s="27">
        <v>33</v>
      </c>
      <c r="H446" s="27">
        <v>115</v>
      </c>
      <c r="I446" s="27">
        <v>200</v>
      </c>
      <c r="J446" s="27">
        <v>218</v>
      </c>
      <c r="K446" s="27">
        <v>195</v>
      </c>
      <c r="L446" s="27">
        <v>165</v>
      </c>
      <c r="M446" s="27">
        <v>75</v>
      </c>
      <c r="N446" s="27">
        <v>69</v>
      </c>
      <c r="O446" s="27">
        <v>87</v>
      </c>
      <c r="P446" s="27">
        <v>93</v>
      </c>
      <c r="Q446" s="27">
        <v>74</v>
      </c>
      <c r="R446" s="27">
        <v>69</v>
      </c>
      <c r="S446" s="27">
        <v>66</v>
      </c>
      <c r="T446" s="27">
        <v>38</v>
      </c>
      <c r="U446" s="27">
        <v>31</v>
      </c>
      <c r="V446" s="27">
        <v>7</v>
      </c>
      <c r="W446" s="41">
        <v>285</v>
      </c>
      <c r="X446" s="55">
        <f t="shared" si="5"/>
        <v>17.7</v>
      </c>
      <c r="Y446" s="19"/>
      <c r="Z446" s="19" t="s">
        <v>147</v>
      </c>
      <c r="AA446" s="19"/>
    </row>
    <row r="447" spans="1:27" ht="9.9499999999999993" customHeight="1">
      <c r="A447" s="22"/>
      <c r="B447" s="3"/>
      <c r="C447" s="25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32"/>
      <c r="X447" s="55" t="str">
        <f t="shared" si="5"/>
        <v/>
      </c>
    </row>
    <row r="448" spans="1:27" ht="14.1" customHeight="1">
      <c r="A448" s="66" t="s">
        <v>139</v>
      </c>
      <c r="B448" s="15" t="s">
        <v>160</v>
      </c>
      <c r="C448" s="25">
        <v>6280</v>
      </c>
      <c r="D448" s="34">
        <v>169</v>
      </c>
      <c r="E448" s="34">
        <v>127</v>
      </c>
      <c r="F448" s="34">
        <v>103</v>
      </c>
      <c r="G448" s="34">
        <v>108</v>
      </c>
      <c r="H448" s="34">
        <v>349</v>
      </c>
      <c r="I448" s="34">
        <v>719</v>
      </c>
      <c r="J448" s="34">
        <v>834</v>
      </c>
      <c r="K448" s="34">
        <v>744</v>
      </c>
      <c r="L448" s="34">
        <v>607</v>
      </c>
      <c r="M448" s="34">
        <v>421</v>
      </c>
      <c r="N448" s="34">
        <v>344</v>
      </c>
      <c r="O448" s="34">
        <v>318</v>
      </c>
      <c r="P448" s="34">
        <v>404</v>
      </c>
      <c r="Q448" s="34">
        <v>274</v>
      </c>
      <c r="R448" s="34">
        <v>272</v>
      </c>
      <c r="S448" s="34">
        <v>212</v>
      </c>
      <c r="T448" s="34">
        <v>154</v>
      </c>
      <c r="U448" s="34">
        <v>79</v>
      </c>
      <c r="V448" s="34">
        <v>42</v>
      </c>
      <c r="W448" s="32">
        <v>1033</v>
      </c>
      <c r="X448" s="55">
        <f t="shared" si="5"/>
        <v>16.399999999999999</v>
      </c>
      <c r="Y448" s="19"/>
      <c r="Z448" s="19" t="s">
        <v>147</v>
      </c>
      <c r="AA448" s="19"/>
    </row>
    <row r="449" spans="1:27" ht="14.1" customHeight="1">
      <c r="A449" s="66"/>
      <c r="B449" s="15" t="s">
        <v>161</v>
      </c>
      <c r="C449" s="25">
        <v>6463</v>
      </c>
      <c r="D449" s="27">
        <v>190</v>
      </c>
      <c r="E449" s="27">
        <v>137</v>
      </c>
      <c r="F449" s="27">
        <v>102</v>
      </c>
      <c r="G449" s="27">
        <v>115</v>
      </c>
      <c r="H449" s="27">
        <v>341</v>
      </c>
      <c r="I449" s="27">
        <v>773</v>
      </c>
      <c r="J449" s="27">
        <v>830</v>
      </c>
      <c r="K449" s="27">
        <v>776</v>
      </c>
      <c r="L449" s="27">
        <v>626</v>
      </c>
      <c r="M449" s="27">
        <v>470</v>
      </c>
      <c r="N449" s="27">
        <v>343</v>
      </c>
      <c r="O449" s="27">
        <v>293</v>
      </c>
      <c r="P449" s="27">
        <v>413</v>
      </c>
      <c r="Q449" s="27">
        <v>295</v>
      </c>
      <c r="R449" s="27">
        <v>257</v>
      </c>
      <c r="S449" s="27">
        <v>211</v>
      </c>
      <c r="T449" s="27">
        <v>150</v>
      </c>
      <c r="U449" s="27">
        <v>96</v>
      </c>
      <c r="V449" s="27">
        <v>45</v>
      </c>
      <c r="W449" s="41">
        <v>1054</v>
      </c>
      <c r="X449" s="55">
        <f t="shared" si="5"/>
        <v>16.3</v>
      </c>
      <c r="Y449" s="19"/>
      <c r="Z449" s="19" t="s">
        <v>147</v>
      </c>
      <c r="AA449" s="19"/>
    </row>
    <row r="450" spans="1:27" ht="9.9499999999999993" customHeight="1">
      <c r="A450" s="22"/>
      <c r="B450" s="3"/>
      <c r="C450" s="25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32"/>
      <c r="X450" s="55" t="str">
        <f t="shared" si="5"/>
        <v/>
      </c>
    </row>
    <row r="451" spans="1:27" ht="14.1" customHeight="1">
      <c r="A451" s="66" t="s">
        <v>140</v>
      </c>
      <c r="B451" s="15" t="s">
        <v>160</v>
      </c>
      <c r="C451" s="25">
        <v>3163</v>
      </c>
      <c r="D451" s="34">
        <v>62</v>
      </c>
      <c r="E451" s="34">
        <v>57</v>
      </c>
      <c r="F451" s="34">
        <v>59</v>
      </c>
      <c r="G451" s="34">
        <v>47</v>
      </c>
      <c r="H451" s="34">
        <v>178</v>
      </c>
      <c r="I451" s="34">
        <v>402</v>
      </c>
      <c r="J451" s="34">
        <v>406</v>
      </c>
      <c r="K451" s="34">
        <v>345</v>
      </c>
      <c r="L451" s="34">
        <v>266</v>
      </c>
      <c r="M451" s="34">
        <v>193</v>
      </c>
      <c r="N451" s="34">
        <v>171</v>
      </c>
      <c r="O451" s="34">
        <v>166</v>
      </c>
      <c r="P451" s="34">
        <v>216</v>
      </c>
      <c r="Q451" s="34">
        <v>158</v>
      </c>
      <c r="R451" s="34">
        <v>158</v>
      </c>
      <c r="S451" s="34">
        <v>112</v>
      </c>
      <c r="T451" s="34">
        <v>96</v>
      </c>
      <c r="U451" s="34">
        <v>44</v>
      </c>
      <c r="V451" s="34">
        <v>27</v>
      </c>
      <c r="W451" s="32">
        <v>595</v>
      </c>
      <c r="X451" s="55">
        <f t="shared" si="5"/>
        <v>18.8</v>
      </c>
      <c r="Y451" s="19"/>
      <c r="Z451" s="19" t="s">
        <v>147</v>
      </c>
      <c r="AA451" s="19"/>
    </row>
    <row r="452" spans="1:27" ht="14.1" customHeight="1">
      <c r="A452" s="66"/>
      <c r="B452" s="15" t="s">
        <v>161</v>
      </c>
      <c r="C452" s="25">
        <v>3177</v>
      </c>
      <c r="D452" s="27">
        <v>63</v>
      </c>
      <c r="E452" s="27">
        <v>50</v>
      </c>
      <c r="F452" s="27">
        <v>63</v>
      </c>
      <c r="G452" s="27">
        <v>49</v>
      </c>
      <c r="H452" s="27">
        <v>165</v>
      </c>
      <c r="I452" s="27">
        <v>380</v>
      </c>
      <c r="J452" s="27">
        <v>403</v>
      </c>
      <c r="K452" s="27">
        <v>374</v>
      </c>
      <c r="L452" s="27">
        <v>281</v>
      </c>
      <c r="M452" s="27">
        <v>196</v>
      </c>
      <c r="N452" s="27">
        <v>185</v>
      </c>
      <c r="O452" s="27">
        <v>165</v>
      </c>
      <c r="P452" s="27">
        <v>191</v>
      </c>
      <c r="Q452" s="27">
        <v>167</v>
      </c>
      <c r="R452" s="27">
        <v>151</v>
      </c>
      <c r="S452" s="27">
        <v>133</v>
      </c>
      <c r="T452" s="27">
        <v>82</v>
      </c>
      <c r="U452" s="27">
        <v>54</v>
      </c>
      <c r="V452" s="27">
        <v>25</v>
      </c>
      <c r="W452" s="41">
        <v>612</v>
      </c>
      <c r="X452" s="55">
        <f t="shared" si="5"/>
        <v>19.3</v>
      </c>
      <c r="Y452" s="19"/>
      <c r="Z452" s="19" t="s">
        <v>147</v>
      </c>
      <c r="AA452" s="19"/>
    </row>
    <row r="453" spans="1:27" ht="9.9499999999999993" customHeight="1">
      <c r="A453" s="22"/>
      <c r="B453" s="3"/>
      <c r="C453" s="25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32"/>
      <c r="X453" s="55" t="str">
        <f t="shared" si="5"/>
        <v/>
      </c>
    </row>
    <row r="454" spans="1:27" ht="14.1" customHeight="1">
      <c r="A454" s="66" t="s">
        <v>141</v>
      </c>
      <c r="B454" s="15" t="s">
        <v>160</v>
      </c>
      <c r="C454" s="25">
        <v>2477</v>
      </c>
      <c r="D454" s="34">
        <v>101</v>
      </c>
      <c r="E454" s="34">
        <v>34</v>
      </c>
      <c r="F454" s="34">
        <v>31</v>
      </c>
      <c r="G454" s="34">
        <v>41</v>
      </c>
      <c r="H454" s="34">
        <v>142</v>
      </c>
      <c r="I454" s="34">
        <v>334</v>
      </c>
      <c r="J454" s="34">
        <v>357</v>
      </c>
      <c r="K454" s="34">
        <v>313</v>
      </c>
      <c r="L454" s="34">
        <v>248</v>
      </c>
      <c r="M454" s="34">
        <v>179</v>
      </c>
      <c r="N454" s="34">
        <v>129</v>
      </c>
      <c r="O454" s="34">
        <v>111</v>
      </c>
      <c r="P454" s="34">
        <v>122</v>
      </c>
      <c r="Q454" s="34">
        <v>98</v>
      </c>
      <c r="R454" s="34">
        <v>71</v>
      </c>
      <c r="S454" s="34">
        <v>72</v>
      </c>
      <c r="T454" s="34">
        <v>54</v>
      </c>
      <c r="U454" s="34">
        <v>20</v>
      </c>
      <c r="V454" s="34">
        <v>20</v>
      </c>
      <c r="W454" s="32">
        <v>335</v>
      </c>
      <c r="X454" s="55">
        <f t="shared" si="5"/>
        <v>13.5</v>
      </c>
      <c r="Y454" s="19"/>
      <c r="Z454" s="19" t="s">
        <v>147</v>
      </c>
      <c r="AA454" s="19"/>
    </row>
    <row r="455" spans="1:27" ht="14.1" customHeight="1">
      <c r="A455" s="66"/>
      <c r="B455" s="15" t="s">
        <v>161</v>
      </c>
      <c r="C455" s="25">
        <v>2661</v>
      </c>
      <c r="D455" s="27">
        <v>135</v>
      </c>
      <c r="E455" s="27">
        <v>38</v>
      </c>
      <c r="F455" s="27">
        <v>36</v>
      </c>
      <c r="G455" s="27">
        <v>61</v>
      </c>
      <c r="H455" s="27">
        <v>152</v>
      </c>
      <c r="I455" s="27">
        <v>314</v>
      </c>
      <c r="J455" s="27">
        <v>366</v>
      </c>
      <c r="K455" s="27">
        <v>337</v>
      </c>
      <c r="L455" s="27">
        <v>264</v>
      </c>
      <c r="M455" s="27">
        <v>225</v>
      </c>
      <c r="N455" s="27">
        <v>146</v>
      </c>
      <c r="O455" s="27">
        <v>111</v>
      </c>
      <c r="P455" s="27">
        <v>131</v>
      </c>
      <c r="Q455" s="27">
        <v>101</v>
      </c>
      <c r="R455" s="27">
        <v>71</v>
      </c>
      <c r="S455" s="27">
        <v>68</v>
      </c>
      <c r="T455" s="27">
        <v>65</v>
      </c>
      <c r="U455" s="27">
        <v>24</v>
      </c>
      <c r="V455" s="27">
        <v>16</v>
      </c>
      <c r="W455" s="41">
        <v>345</v>
      </c>
      <c r="X455" s="55">
        <f t="shared" si="5"/>
        <v>13</v>
      </c>
      <c r="Y455" s="19"/>
      <c r="Z455" s="19" t="s">
        <v>147</v>
      </c>
      <c r="AA455" s="19"/>
    </row>
    <row r="456" spans="1:27" ht="9.9499999999999993" customHeight="1">
      <c r="A456" s="16"/>
      <c r="B456" s="3"/>
      <c r="C456" s="25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32"/>
      <c r="X456" s="55" t="str">
        <f t="shared" si="5"/>
        <v/>
      </c>
    </row>
    <row r="457" spans="1:27" ht="14.1" customHeight="1">
      <c r="A457" s="66" t="s">
        <v>142</v>
      </c>
      <c r="B457" s="15" t="s">
        <v>160</v>
      </c>
      <c r="C457" s="25">
        <v>2021</v>
      </c>
      <c r="D457" s="34">
        <v>53</v>
      </c>
      <c r="E457" s="34">
        <v>24</v>
      </c>
      <c r="F457" s="34">
        <v>28</v>
      </c>
      <c r="G457" s="34">
        <v>52</v>
      </c>
      <c r="H457" s="34">
        <v>145</v>
      </c>
      <c r="I457" s="34">
        <v>230</v>
      </c>
      <c r="J457" s="34">
        <v>222</v>
      </c>
      <c r="K457" s="34">
        <v>222</v>
      </c>
      <c r="L457" s="34">
        <v>193</v>
      </c>
      <c r="M457" s="34">
        <v>136</v>
      </c>
      <c r="N457" s="34">
        <v>111</v>
      </c>
      <c r="O457" s="34">
        <v>93</v>
      </c>
      <c r="P457" s="34">
        <v>148</v>
      </c>
      <c r="Q457" s="34">
        <v>116</v>
      </c>
      <c r="R457" s="34">
        <v>91</v>
      </c>
      <c r="S457" s="34">
        <v>67</v>
      </c>
      <c r="T457" s="34">
        <v>47</v>
      </c>
      <c r="U457" s="34">
        <v>25</v>
      </c>
      <c r="V457" s="34">
        <v>18</v>
      </c>
      <c r="W457" s="32">
        <v>364</v>
      </c>
      <c r="X457" s="55">
        <f t="shared" si="5"/>
        <v>18</v>
      </c>
      <c r="Y457" s="19"/>
      <c r="Z457" s="19" t="s">
        <v>147</v>
      </c>
      <c r="AA457" s="19"/>
    </row>
    <row r="458" spans="1:27" ht="14.1" customHeight="1">
      <c r="A458" s="66"/>
      <c r="B458" s="15" t="s">
        <v>161</v>
      </c>
      <c r="C458" s="25">
        <v>2144</v>
      </c>
      <c r="D458" s="27">
        <v>47</v>
      </c>
      <c r="E458" s="27">
        <v>21</v>
      </c>
      <c r="F458" s="27">
        <v>29</v>
      </c>
      <c r="G458" s="27">
        <v>52</v>
      </c>
      <c r="H458" s="27">
        <v>155</v>
      </c>
      <c r="I458" s="27">
        <v>244</v>
      </c>
      <c r="J458" s="27">
        <v>274</v>
      </c>
      <c r="K458" s="27">
        <v>235</v>
      </c>
      <c r="L458" s="27">
        <v>208</v>
      </c>
      <c r="M458" s="27">
        <v>138</v>
      </c>
      <c r="N458" s="27">
        <v>128</v>
      </c>
      <c r="O458" s="27">
        <v>97</v>
      </c>
      <c r="P458" s="27">
        <v>126</v>
      </c>
      <c r="Q458" s="27">
        <v>135</v>
      </c>
      <c r="R458" s="27">
        <v>97</v>
      </c>
      <c r="S458" s="27">
        <v>64</v>
      </c>
      <c r="T458" s="27">
        <v>42</v>
      </c>
      <c r="U458" s="27">
        <v>33</v>
      </c>
      <c r="V458" s="27">
        <v>19</v>
      </c>
      <c r="W458" s="41">
        <v>390</v>
      </c>
      <c r="X458" s="55">
        <f t="shared" si="5"/>
        <v>18.2</v>
      </c>
      <c r="Y458" s="19"/>
      <c r="Z458" s="19" t="s">
        <v>147</v>
      </c>
      <c r="AA458" s="19"/>
    </row>
    <row r="459" spans="1:27" ht="9.9499999999999993" customHeight="1">
      <c r="A459" s="22"/>
      <c r="B459" s="3"/>
      <c r="C459" s="25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32"/>
      <c r="X459" s="55" t="str">
        <f t="shared" si="5"/>
        <v/>
      </c>
    </row>
    <row r="460" spans="1:27" ht="14.1" customHeight="1">
      <c r="A460" s="66" t="s">
        <v>143</v>
      </c>
      <c r="B460" s="15" t="s">
        <v>160</v>
      </c>
      <c r="C460" s="25">
        <v>2297</v>
      </c>
      <c r="D460" s="34">
        <v>54</v>
      </c>
      <c r="E460" s="34">
        <v>35</v>
      </c>
      <c r="F460" s="34">
        <v>51</v>
      </c>
      <c r="G460" s="34">
        <v>48</v>
      </c>
      <c r="H460" s="34">
        <v>137</v>
      </c>
      <c r="I460" s="34">
        <v>278</v>
      </c>
      <c r="J460" s="34">
        <v>287</v>
      </c>
      <c r="K460" s="34">
        <v>249</v>
      </c>
      <c r="L460" s="34">
        <v>205</v>
      </c>
      <c r="M460" s="34">
        <v>140</v>
      </c>
      <c r="N460" s="34">
        <v>118</v>
      </c>
      <c r="O460" s="34">
        <v>123</v>
      </c>
      <c r="P460" s="34">
        <v>142</v>
      </c>
      <c r="Q460" s="34">
        <v>115</v>
      </c>
      <c r="R460" s="34">
        <v>94</v>
      </c>
      <c r="S460" s="34">
        <v>102</v>
      </c>
      <c r="T460" s="34">
        <v>59</v>
      </c>
      <c r="U460" s="34">
        <v>38</v>
      </c>
      <c r="V460" s="34">
        <v>22</v>
      </c>
      <c r="W460" s="32">
        <v>430</v>
      </c>
      <c r="X460" s="55">
        <f t="shared" si="5"/>
        <v>18.7</v>
      </c>
      <c r="Y460" s="19"/>
      <c r="Z460" s="19" t="s">
        <v>147</v>
      </c>
      <c r="AA460" s="19"/>
    </row>
    <row r="461" spans="1:27" ht="14.1" customHeight="1">
      <c r="A461" s="66"/>
      <c r="B461" s="15" t="s">
        <v>161</v>
      </c>
      <c r="C461" s="25">
        <v>2345</v>
      </c>
      <c r="D461" s="27">
        <v>55</v>
      </c>
      <c r="E461" s="27">
        <v>38</v>
      </c>
      <c r="F461" s="27">
        <v>47</v>
      </c>
      <c r="G461" s="27">
        <v>55</v>
      </c>
      <c r="H461" s="27">
        <v>135</v>
      </c>
      <c r="I461" s="27">
        <v>259</v>
      </c>
      <c r="J461" s="27">
        <v>310</v>
      </c>
      <c r="K461" s="27">
        <v>256</v>
      </c>
      <c r="L461" s="27">
        <v>215</v>
      </c>
      <c r="M461" s="27">
        <v>168</v>
      </c>
      <c r="N461" s="27">
        <v>128</v>
      </c>
      <c r="O461" s="27">
        <v>112</v>
      </c>
      <c r="P461" s="27">
        <v>119</v>
      </c>
      <c r="Q461" s="27">
        <v>132</v>
      </c>
      <c r="R461" s="27">
        <v>85</v>
      </c>
      <c r="S461" s="27">
        <v>102</v>
      </c>
      <c r="T461" s="27">
        <v>65</v>
      </c>
      <c r="U461" s="27">
        <v>37</v>
      </c>
      <c r="V461" s="27">
        <v>27</v>
      </c>
      <c r="W461" s="41">
        <v>448</v>
      </c>
      <c r="X461" s="55">
        <f t="shared" si="5"/>
        <v>19.100000000000001</v>
      </c>
      <c r="Y461" s="19"/>
      <c r="Z461" s="19" t="s">
        <v>147</v>
      </c>
      <c r="AA461" s="19"/>
    </row>
    <row r="462" spans="1:27" ht="9.9499999999999993" customHeight="1">
      <c r="A462" s="10"/>
      <c r="B462" s="21"/>
      <c r="C462" s="51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3"/>
      <c r="X462" s="59" t="str">
        <f t="shared" si="5"/>
        <v/>
      </c>
    </row>
    <row r="489" spans="1:13" ht="14.1" customHeight="1">
      <c r="A489" s="7"/>
      <c r="B489" s="8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</sheetData>
  <mergeCells count="176">
    <mergeCell ref="A460:A461"/>
    <mergeCell ref="A442:A443"/>
    <mergeCell ref="A445:A446"/>
    <mergeCell ref="A448:A449"/>
    <mergeCell ref="A451:A452"/>
    <mergeCell ref="A454:A455"/>
    <mergeCell ref="A427:A428"/>
    <mergeCell ref="A430:A431"/>
    <mergeCell ref="A433:A434"/>
    <mergeCell ref="A436:A437"/>
    <mergeCell ref="A439:A440"/>
    <mergeCell ref="A457:A458"/>
    <mergeCell ref="A412:A413"/>
    <mergeCell ref="A415:A416"/>
    <mergeCell ref="A418:A419"/>
    <mergeCell ref="A421:A422"/>
    <mergeCell ref="A424:A425"/>
    <mergeCell ref="A397:A398"/>
    <mergeCell ref="A400:A401"/>
    <mergeCell ref="A403:A404"/>
    <mergeCell ref="A406:A407"/>
    <mergeCell ref="A409:A410"/>
    <mergeCell ref="A382:A383"/>
    <mergeCell ref="A385:A386"/>
    <mergeCell ref="A388:A389"/>
    <mergeCell ref="A391:A392"/>
    <mergeCell ref="A394:A395"/>
    <mergeCell ref="A367:A368"/>
    <mergeCell ref="A370:A371"/>
    <mergeCell ref="A373:A374"/>
    <mergeCell ref="A376:A377"/>
    <mergeCell ref="A379:A380"/>
    <mergeCell ref="A352:A353"/>
    <mergeCell ref="A355:A356"/>
    <mergeCell ref="A358:A359"/>
    <mergeCell ref="A361:A362"/>
    <mergeCell ref="A364:A365"/>
    <mergeCell ref="A337:A338"/>
    <mergeCell ref="A340:A341"/>
    <mergeCell ref="A343:A344"/>
    <mergeCell ref="A346:A347"/>
    <mergeCell ref="A349:A350"/>
    <mergeCell ref="A322:A323"/>
    <mergeCell ref="A325:A326"/>
    <mergeCell ref="A328:A329"/>
    <mergeCell ref="A331:A332"/>
    <mergeCell ref="A334:A335"/>
    <mergeCell ref="A307:A308"/>
    <mergeCell ref="A310:A311"/>
    <mergeCell ref="A313:A314"/>
    <mergeCell ref="A316:A317"/>
    <mergeCell ref="A319:A320"/>
    <mergeCell ref="A292:A293"/>
    <mergeCell ref="A295:A296"/>
    <mergeCell ref="A298:A299"/>
    <mergeCell ref="A301:A302"/>
    <mergeCell ref="A304:A305"/>
    <mergeCell ref="A277:A278"/>
    <mergeCell ref="A280:A281"/>
    <mergeCell ref="A283:A284"/>
    <mergeCell ref="A286:A287"/>
    <mergeCell ref="A289:A290"/>
    <mergeCell ref="A262:A263"/>
    <mergeCell ref="A265:A266"/>
    <mergeCell ref="A268:A269"/>
    <mergeCell ref="A271:A272"/>
    <mergeCell ref="A274:A275"/>
    <mergeCell ref="A247:A248"/>
    <mergeCell ref="A250:A251"/>
    <mergeCell ref="A253:A254"/>
    <mergeCell ref="A256:A257"/>
    <mergeCell ref="A259:A260"/>
    <mergeCell ref="A232:A233"/>
    <mergeCell ref="A235:A236"/>
    <mergeCell ref="A238:A239"/>
    <mergeCell ref="A241:A242"/>
    <mergeCell ref="A244:A245"/>
    <mergeCell ref="A217:A218"/>
    <mergeCell ref="A220:A221"/>
    <mergeCell ref="A223:A224"/>
    <mergeCell ref="A226:A227"/>
    <mergeCell ref="A229:A230"/>
    <mergeCell ref="A202:A203"/>
    <mergeCell ref="A205:A206"/>
    <mergeCell ref="A208:A209"/>
    <mergeCell ref="A211:A212"/>
    <mergeCell ref="A214:A215"/>
    <mergeCell ref="A187:A188"/>
    <mergeCell ref="A190:A191"/>
    <mergeCell ref="A193:A194"/>
    <mergeCell ref="A196:A197"/>
    <mergeCell ref="A199:A200"/>
    <mergeCell ref="A172:A173"/>
    <mergeCell ref="A175:A176"/>
    <mergeCell ref="A178:A179"/>
    <mergeCell ref="A181:A182"/>
    <mergeCell ref="A184:A185"/>
    <mergeCell ref="A157:A158"/>
    <mergeCell ref="A160:A161"/>
    <mergeCell ref="A163:A164"/>
    <mergeCell ref="A166:A167"/>
    <mergeCell ref="A169:A170"/>
    <mergeCell ref="A142:A143"/>
    <mergeCell ref="A145:A146"/>
    <mergeCell ref="A148:A149"/>
    <mergeCell ref="A151:A152"/>
    <mergeCell ref="A154:A155"/>
    <mergeCell ref="A127:A128"/>
    <mergeCell ref="A130:A131"/>
    <mergeCell ref="A133:A134"/>
    <mergeCell ref="A136:A137"/>
    <mergeCell ref="A139:A140"/>
    <mergeCell ref="A112:A113"/>
    <mergeCell ref="G1:G2"/>
    <mergeCell ref="H1:H2"/>
    <mergeCell ref="I1:I2"/>
    <mergeCell ref="J1:J2"/>
    <mergeCell ref="A115:A116"/>
    <mergeCell ref="A118:A119"/>
    <mergeCell ref="A121:A122"/>
    <mergeCell ref="A124:A125"/>
    <mergeCell ref="A97:A98"/>
    <mergeCell ref="A100:A101"/>
    <mergeCell ref="A103:A104"/>
    <mergeCell ref="A106:A107"/>
    <mergeCell ref="A109:A110"/>
    <mergeCell ref="A28:A29"/>
    <mergeCell ref="K1:K2"/>
    <mergeCell ref="L1:L2"/>
    <mergeCell ref="A91:A92"/>
    <mergeCell ref="A94:A95"/>
    <mergeCell ref="W1:X1"/>
    <mergeCell ref="A4:A5"/>
    <mergeCell ref="M1:M2"/>
    <mergeCell ref="N1:N2"/>
    <mergeCell ref="O1:O2"/>
    <mergeCell ref="P1:P2"/>
    <mergeCell ref="A1:A2"/>
    <mergeCell ref="B1:B2"/>
    <mergeCell ref="A22:A23"/>
    <mergeCell ref="S1:S2"/>
    <mergeCell ref="T1:T2"/>
    <mergeCell ref="U1:U2"/>
    <mergeCell ref="V1:V2"/>
    <mergeCell ref="C1:C2"/>
    <mergeCell ref="D1:D2"/>
    <mergeCell ref="E1:E2"/>
    <mergeCell ref="F1:F2"/>
    <mergeCell ref="A85:A86"/>
    <mergeCell ref="A88:A89"/>
    <mergeCell ref="A46:A47"/>
    <mergeCell ref="A49:A50"/>
    <mergeCell ref="A52:A53"/>
    <mergeCell ref="A55:A56"/>
    <mergeCell ref="A58:A59"/>
    <mergeCell ref="A73:A74"/>
    <mergeCell ref="A76:A77"/>
    <mergeCell ref="Q1:Q2"/>
    <mergeCell ref="R1:R2"/>
    <mergeCell ref="A7:A8"/>
    <mergeCell ref="A10:A11"/>
    <mergeCell ref="A13:A14"/>
    <mergeCell ref="A82:A83"/>
    <mergeCell ref="A16:A17"/>
    <mergeCell ref="A19:A20"/>
    <mergeCell ref="A25:A26"/>
    <mergeCell ref="A31:A32"/>
    <mergeCell ref="A34:A35"/>
    <mergeCell ref="A37:A38"/>
    <mergeCell ref="A40:A41"/>
    <mergeCell ref="A43:A44"/>
    <mergeCell ref="A79:A80"/>
    <mergeCell ref="A61:A62"/>
    <mergeCell ref="A64:A65"/>
    <mergeCell ref="A67:A68"/>
    <mergeCell ref="A70:A71"/>
  </mergeCells>
  <phoneticPr fontId="6"/>
  <printOptions gridLinesSet="0"/>
  <pageMargins left="0.59055118110236227" right="0.43307086614173229" top="1.0629921259842521" bottom="0.15748031496062992" header="0.51181102362204722" footer="0.39370078740157483"/>
  <pageSetup paperSize="9" scale="77" fitToWidth="2" fitToHeight="6" pageOrder="overThenDown" orientation="portrait" errors="blank" r:id="rId1"/>
  <headerFooter differentOddEven="1" scaleWithDoc="0" alignWithMargins="0">
    <oddHeader>&amp;C&amp;"ＭＳ Ｐ明朝,標準"&amp;14 &amp;R&amp;"ＭＳ Ｐ明朝,標準"&amp;14 ５　町丁別年齢（5歳階級）別住民基本</oddHeader>
    <oddFooter>&amp;L&amp;"ＭＳ Ｐ明朝,標準"&amp;9資料）地域文化部戸籍住民課</oddFooter>
    <evenHeader>&amp;L&amp;"ＭＳ Ｐ明朝,標準"&amp;14台帳人口（日本人のみ）の比較&amp;R&amp;"ＭＳ Ｐ明朝,標準"&amp;8
&amp;9各年１月１日現在
&amp;8（単位：人）</evenHeader>
  </headerFooter>
  <rowBreaks count="5" manualBreakCount="5">
    <brk id="80" max="23" man="1"/>
    <brk id="158" max="23" man="1"/>
    <brk id="236" max="23" man="1"/>
    <brk id="311" max="23" man="1"/>
    <brk id="386" max="2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5表</vt:lpstr>
      <vt:lpstr>'5表'!Print_Area</vt:lpstr>
      <vt:lpstr>'5表'!Print_Titles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2013-04-08T02:28:35Z</cp:lastPrinted>
  <dcterms:created xsi:type="dcterms:W3CDTF">2000-03-13T08:33:49Z</dcterms:created>
  <dcterms:modified xsi:type="dcterms:W3CDTF">2013-04-08T02:29:07Z</dcterms:modified>
</cp:coreProperties>
</file>