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65" yWindow="-15" windowWidth="4485" windowHeight="7755"/>
  </bookViews>
  <sheets>
    <sheet name="Ⅳ-7表" sheetId="1" r:id="rId1"/>
  </sheets>
  <definedNames>
    <definedName name="_xlnm._FilterDatabase" localSheetId="0" hidden="1">'Ⅳ-7表'!#REF!</definedName>
    <definedName name="ＤＡＴＡ">'Ⅳ-7表'!$B$3:$N$63,'Ⅳ-7表'!$B$65:$N$123,'Ⅳ-7表'!$B$125:$N$186</definedName>
    <definedName name="ＤＡＴＡ行">'Ⅳ-7表'!$3:$63,'Ⅳ-7表'!$65:$123,'Ⅳ-7表'!$125:$186</definedName>
    <definedName name="_xlnm.Print_Area" localSheetId="0">'Ⅳ-7表'!$A$1:$N$187</definedName>
    <definedName name="_xlnm.Print_Titles" localSheetId="0">'Ⅳ-7表'!$1:$2</definedName>
    <definedName name="空白行">'Ⅳ-7表'!$4:$4,'Ⅳ-7表'!$10:$10,'Ⅳ-7表'!$16:$16,'Ⅳ-7表'!$22:$22,'Ⅳ-7表'!$28:$28,'Ⅳ-7表'!$34:$34,'Ⅳ-7表'!$40:$40,'Ⅳ-7表'!$46:$46,'Ⅳ-7表'!$52:$52,'Ⅳ-7表'!$58:$58,'Ⅳ-7表'!$70:$70,'Ⅳ-7表'!$76:$76,'Ⅳ-7表'!$82:$82,'Ⅳ-7表'!$88:$88,'Ⅳ-7表'!$94:$94,'Ⅳ-7表'!$100:$100,'Ⅳ-7表'!$106:$106,'Ⅳ-7表'!$112:$112,'Ⅳ-7表'!$118:$118,'Ⅳ-7表'!$130:$130,'Ⅳ-7表'!$136:$136,'Ⅳ-7表'!$142:$142,'Ⅳ-7表'!$148:$148,'Ⅳ-7表'!$154:$154,'Ⅳ-7表'!$160:$160,'Ⅳ-7表'!$166:$166,'Ⅳ-7表'!$172:$172,'Ⅳ-7表'!$178:$178,'Ⅳ-7表'!$184:$184,'Ⅳ-7表'!$188:$188</definedName>
    <definedName name="計算行">'Ⅳ-7表'!$B$3:$N$3,'Ⅳ-7表'!$B$5:$B$63,'Ⅳ-7表'!$B$65:$B$123,'Ⅳ-7表'!$B$125:$B$186</definedName>
    <definedName name="項目町名">'Ⅳ-7表'!$A$3:$A$63,'Ⅳ-7表'!$A$65:$A$123,'Ⅳ-7表'!$A$125:$A$186</definedName>
  </definedNames>
  <calcPr calcId="145621"/>
</workbook>
</file>

<file path=xl/calcChain.xml><?xml version="1.0" encoding="utf-8"?>
<calcChain xmlns="http://schemas.openxmlformats.org/spreadsheetml/2006/main">
  <c r="B71" i="1" l="1"/>
  <c r="B126" i="1"/>
  <c r="B5" i="1"/>
  <c r="B17" i="1"/>
  <c r="B18" i="1"/>
  <c r="B20" i="1"/>
  <c r="B21" i="1"/>
  <c r="B7" i="1"/>
  <c r="B14" i="1"/>
  <c r="B13" i="1"/>
  <c r="B15" i="1"/>
  <c r="B19" i="1"/>
  <c r="B23" i="1"/>
  <c r="B29" i="1"/>
  <c r="B31" i="1"/>
  <c r="B30" i="1"/>
  <c r="B33" i="1"/>
  <c r="B38" i="1"/>
  <c r="B39" i="1"/>
  <c r="B41" i="1"/>
  <c r="B42" i="1"/>
  <c r="B43" i="1"/>
  <c r="B44" i="1"/>
  <c r="B45" i="1"/>
  <c r="B48" i="1"/>
  <c r="B49" i="1"/>
  <c r="B47" i="1"/>
  <c r="B51" i="1"/>
  <c r="B53" i="1"/>
  <c r="B54" i="1"/>
  <c r="B59" i="1"/>
  <c r="B60" i="1"/>
  <c r="B63" i="1"/>
  <c r="B65" i="1"/>
  <c r="B69" i="1"/>
  <c r="B72" i="1"/>
  <c r="B73" i="1"/>
  <c r="B75" i="1"/>
  <c r="B78" i="1"/>
  <c r="B80" i="1"/>
  <c r="B81" i="1"/>
  <c r="B83" i="1"/>
  <c r="B85" i="1"/>
  <c r="B86" i="1"/>
  <c r="B87" i="1"/>
  <c r="B90" i="1"/>
  <c r="B92" i="1"/>
  <c r="B89" i="1"/>
  <c r="B93" i="1"/>
  <c r="B96" i="1"/>
  <c r="B98" i="1"/>
  <c r="B97" i="1"/>
  <c r="B99" i="1"/>
  <c r="B95" i="1"/>
  <c r="B105" i="1"/>
  <c r="B101" i="1"/>
  <c r="B103" i="1"/>
  <c r="B104" i="1"/>
  <c r="B107" i="1"/>
  <c r="B108" i="1"/>
  <c r="B110" i="1"/>
  <c r="B111" i="1"/>
  <c r="B113" i="1"/>
  <c r="B116" i="1"/>
  <c r="B117" i="1"/>
  <c r="B114" i="1"/>
  <c r="B115" i="1"/>
  <c r="B122" i="1"/>
  <c r="B120" i="1"/>
  <c r="B121" i="1"/>
  <c r="B123" i="1"/>
  <c r="B125" i="1"/>
  <c r="B134" i="1"/>
  <c r="B131" i="1"/>
  <c r="B132" i="1"/>
  <c r="B129" i="1"/>
  <c r="B128" i="1"/>
  <c r="B135" i="1"/>
  <c r="B137" i="1"/>
  <c r="B138" i="1"/>
  <c r="B140" i="1"/>
  <c r="B141" i="1"/>
  <c r="B139" i="1"/>
  <c r="B143" i="1"/>
  <c r="B146" i="1"/>
  <c r="B145" i="1"/>
  <c r="B147" i="1"/>
  <c r="B144" i="1"/>
  <c r="B150" i="1"/>
  <c r="B149" i="1"/>
  <c r="B151" i="1"/>
  <c r="B152" i="1"/>
  <c r="B153" i="1"/>
  <c r="B155" i="1"/>
  <c r="B157" i="1"/>
  <c r="B158" i="1"/>
  <c r="B159" i="1"/>
  <c r="B162" i="1"/>
  <c r="B161" i="1"/>
  <c r="B163" i="1"/>
  <c r="B164" i="1"/>
  <c r="B171" i="1"/>
  <c r="B170" i="1"/>
  <c r="B175" i="1"/>
  <c r="B177" i="1"/>
  <c r="B174" i="1"/>
  <c r="B180" i="1"/>
  <c r="B182" i="1"/>
  <c r="B183" i="1"/>
  <c r="B179" i="1"/>
  <c r="B181" i="1"/>
  <c r="B185" i="1"/>
  <c r="B186" i="1"/>
  <c r="B127" i="1"/>
  <c r="B156" i="1"/>
  <c r="B68" i="1"/>
  <c r="B37" i="1"/>
  <c r="B27" i="1"/>
  <c r="B61" i="1"/>
  <c r="B36" i="1"/>
  <c r="B168" i="1"/>
  <c r="C3" i="1"/>
  <c r="D3" i="1"/>
  <c r="E3" i="1"/>
  <c r="F3" i="1"/>
  <c r="G3" i="1"/>
  <c r="H3" i="1"/>
  <c r="I3" i="1"/>
  <c r="J3" i="1"/>
  <c r="K3" i="1"/>
  <c r="L3" i="1"/>
  <c r="M3" i="1"/>
  <c r="N3" i="1"/>
  <c r="B176" i="1"/>
  <c r="B173" i="1"/>
  <c r="B169" i="1"/>
  <c r="B167" i="1"/>
  <c r="B165" i="1"/>
  <c r="B133" i="1"/>
  <c r="B67" i="1"/>
  <c r="B66" i="1"/>
  <c r="B119" i="1"/>
  <c r="B109" i="1"/>
  <c r="B102" i="1"/>
  <c r="B91" i="1"/>
  <c r="B84" i="1"/>
  <c r="B79" i="1"/>
  <c r="B77" i="1"/>
  <c r="B62" i="1"/>
  <c r="B57" i="1"/>
  <c r="B55" i="1"/>
  <c r="B35" i="1"/>
  <c r="B32" i="1"/>
  <c r="B26" i="1"/>
  <c r="B25" i="1"/>
  <c r="B24" i="1"/>
  <c r="B12" i="1"/>
  <c r="B11" i="1"/>
  <c r="B9" i="1"/>
  <c r="B8" i="1"/>
  <c r="B6" i="1"/>
  <c r="B3" i="1" l="1"/>
</calcChain>
</file>

<file path=xl/sharedStrings.xml><?xml version="1.0" encoding="utf-8"?>
<sst xmlns="http://schemas.openxmlformats.org/spreadsheetml/2006/main" count="192" uniqueCount="169">
  <si>
    <t>四谷１丁目</t>
  </si>
  <si>
    <t>四谷３丁目</t>
  </si>
  <si>
    <t>四谷４丁目</t>
  </si>
  <si>
    <t>本塩町</t>
  </si>
  <si>
    <t>三栄町</t>
  </si>
  <si>
    <t>坂町</t>
  </si>
  <si>
    <t>若葉１丁目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</si>
  <si>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</si>
  <si>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</si>
  <si>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</si>
  <si>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</si>
  <si>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</si>
  <si>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</si>
  <si>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</si>
  <si>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</si>
  <si>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</si>
  <si>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</si>
  <si>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</si>
  <si>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</si>
  <si>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</si>
  <si>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</si>
  <si>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</si>
  <si>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</si>
  <si>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新宿５丁目</t>
  </si>
  <si>
    <t>新宿６丁目</t>
  </si>
  <si>
    <t>新宿７丁目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</si>
  <si>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</si>
  <si>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</si>
  <si>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</si>
  <si>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</si>
  <si>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</si>
  <si>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</si>
  <si>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</si>
  <si>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</si>
  <si>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</si>
  <si>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</si>
  <si>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</si>
  <si>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</si>
  <si>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</si>
  <si>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</si>
  <si>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</si>
  <si>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</si>
  <si>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</si>
  <si>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</si>
  <si>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</si>
  <si>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</si>
  <si>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</si>
  <si>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神楽坂４丁目</t>
  </si>
  <si>
    <t>神楽坂５丁目</t>
  </si>
  <si>
    <t>神楽坂６丁目</t>
  </si>
  <si>
    <t>細工町</t>
  </si>
  <si>
    <t>二十騎町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</si>
  <si>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</si>
  <si>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</si>
  <si>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</si>
  <si>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</si>
  <si>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</si>
  <si>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</si>
  <si>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</si>
  <si>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</si>
  <si>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南町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</si>
  <si>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</si>
  <si>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</si>
  <si>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</si>
  <si>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</si>
  <si>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</si>
  <si>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</si>
  <si>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</si>
  <si>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</si>
  <si>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</si>
  <si>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</si>
  <si>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</si>
  <si>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</si>
  <si>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</si>
  <si>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</si>
  <si>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</si>
  <si>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</si>
  <si>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</si>
  <si>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</si>
  <si>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</si>
  <si>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</si>
  <si>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</si>
  <si>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</si>
  <si>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</si>
  <si>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</si>
  <si>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</si>
  <si>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</si>
  <si>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</si>
  <si>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</si>
  <si>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</si>
  <si>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</si>
  <si>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</si>
  <si>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</si>
  <si>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</si>
  <si>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</si>
  <si>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早稲田鶴巻町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</si>
  <si>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</si>
  <si>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</si>
  <si>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</si>
  <si>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</si>
  <si>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</si>
  <si>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</si>
  <si>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</si>
  <si>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</si>
  <si>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</si>
  <si>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</si>
  <si>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</si>
  <si>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</si>
  <si>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</si>
  <si>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</si>
  <si>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</si>
  <si>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</si>
  <si>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戸塚町１丁目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</si>
  <si>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</si>
  <si>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</si>
  <si>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</si>
  <si>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</si>
  <si>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</si>
  <si>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</si>
  <si>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高田馬場４丁目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</si>
  <si>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</si>
  <si>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</si>
  <si>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</si>
  <si>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</si>
  <si>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</si>
  <si>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</si>
  <si>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</si>
  <si>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</si>
  <si>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</si>
  <si>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</si>
  <si>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</si>
  <si>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</si>
  <si>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</si>
  <si>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</si>
  <si>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</si>
  <si>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</si>
  <si>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</si>
  <si>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</si>
  <si>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</si>
  <si>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</si>
  <si>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</si>
  <si>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</si>
  <si>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</si>
  <si>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</si>
  <si>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</si>
  <si>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</si>
  <si>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</si>
  <si>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</si>
  <si>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</si>
  <si>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霞ヶ丘町</t>
    <rPh sb="2" eb="3">
      <t>オカ</t>
    </rPh>
    <phoneticPr fontId="1"/>
  </si>
  <si>
    <t>箪笥町</t>
    <rPh sb="0" eb="3">
      <t>タンスマチ</t>
    </rPh>
    <phoneticPr fontId="1"/>
  </si>
  <si>
    <t>家具・じゅう器・機械器具小売業</t>
    <phoneticPr fontId="1"/>
  </si>
  <si>
    <t>-</t>
    <phoneticPr fontId="1"/>
  </si>
  <si>
    <t>-</t>
    <phoneticPr fontId="1"/>
  </si>
  <si>
    <t>四谷２丁目</t>
    <phoneticPr fontId="1"/>
  </si>
  <si>
    <t>各種商品卸売業</t>
    <phoneticPr fontId="1"/>
  </si>
  <si>
    <t>飲食料品卸売業</t>
    <phoneticPr fontId="1"/>
  </si>
  <si>
    <t>建築材料・鉱物・金属材料等卸売業</t>
    <phoneticPr fontId="1"/>
  </si>
  <si>
    <t>機械器具卸売業</t>
    <phoneticPr fontId="1"/>
  </si>
  <si>
    <t>その他の卸売業</t>
    <phoneticPr fontId="1"/>
  </si>
  <si>
    <t>各種商品小売業</t>
    <phoneticPr fontId="1"/>
  </si>
  <si>
    <t>織物・衣服・身の回り品小売業</t>
    <phoneticPr fontId="1"/>
  </si>
  <si>
    <t>飲食料品小売業</t>
    <phoneticPr fontId="1"/>
  </si>
  <si>
    <t>その他の小売業</t>
    <phoneticPr fontId="1"/>
  </si>
  <si>
    <t>繊維・衣服等
卸売業</t>
    <phoneticPr fontId="1"/>
  </si>
  <si>
    <t>自動車・自転車
小売業</t>
    <phoneticPr fontId="1"/>
  </si>
  <si>
    <t>総数</t>
    <rPh sb="0" eb="2">
      <t>ソウスウ</t>
    </rPh>
    <phoneticPr fontId="1"/>
  </si>
  <si>
    <t>総数</t>
    <phoneticPr fontId="1"/>
  </si>
  <si>
    <t>町丁名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</si>
</sst>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0"/>
    <numFmt numFmtId="177" formatCode="##0"/>
    <numFmt numFmtId="178" formatCode=";;\-"/>
    <numFmt numFmtId="179" formatCode="0_);[Red]\(0\)"/>
  </numFmts>
  <fonts count="12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 vertical="center" wrapText="1" justifyLastLine="1"/>
    </xf>
    <xf numFmtId="0" fontId="6" fillId="0" borderId="0" xfId="0" applyFont="1" applyFill="1" applyBorder="1" applyAlignment="1" applyProtection="1"/>
    <xf numFmtId="0" fontId="3" fillId="0" borderId="0" xfId="0" quotePrefix="1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/>
    <xf numFmtId="178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8" fillId="0" borderId="11" xfId="0" applyFont="1" applyBorder="1"/>
    <xf numFmtId="0" fontId="7" fillId="0" borderId="6" xfId="0" quotePrefix="1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center" vertical="top" textRotation="255" wrapText="1"/>
    </xf>
    <xf numFmtId="0" fontId="5" fillId="0" borderId="3" xfId="0" quotePrefix="1" applyFont="1" applyFill="1" applyBorder="1" applyAlignment="1" applyProtection="1">
      <alignment horizontal="center" vertical="top" textRotation="255" wrapText="1"/>
    </xf>
    <xf numFmtId="0" fontId="9" fillId="0" borderId="3" xfId="0" applyFont="1" applyFill="1" applyBorder="1" applyAlignment="1" applyProtection="1">
      <alignment horizontal="center" vertical="top" textRotation="255" wrapText="1"/>
    </xf>
    <xf numFmtId="0" fontId="5" fillId="0" borderId="4" xfId="0" quotePrefix="1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0" fillId="0" borderId="0" xfId="0" applyFont="1" applyFill="1" applyBorder="1" applyAlignment="1" applyProtection="1">
      <alignment horizontal="distributed"/>
    </xf>
    <xf numFmtId="0" fontId="11" fillId="0" borderId="0" xfId="0" applyFont="1" applyBorder="1" applyAlignment="1"/>
    <xf numFmtId="176" fontId="11" fillId="0" borderId="0" xfId="0" applyNumberFormat="1" applyFont="1" applyBorder="1" applyAlignment="1"/>
    <xf numFmtId="176" fontId="10" fillId="0" borderId="2" xfId="0" quotePrefix="1" applyNumberFormat="1" applyFont="1" applyFill="1" applyBorder="1" applyAlignment="1" applyProtection="1">
      <alignment horizontal="right"/>
    </xf>
    <xf numFmtId="176" fontId="10" fillId="0" borderId="0" xfId="0" quotePrefix="1" applyNumberFormat="1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5" xfId="0" quotePrefix="1" applyNumberFormat="1" applyFont="1" applyFill="1" applyBorder="1" applyAlignment="1" applyProtection="1">
      <alignment horizontal="right" vertical="center"/>
    </xf>
    <xf numFmtId="178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horizontal="right" vertical="center"/>
      <protection locked="0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5" xfId="0" quotePrefix="1" applyNumberFormat="1" applyFont="1" applyFill="1" applyBorder="1" applyAlignment="1" applyProtection="1">
      <alignment horizontal="right" vertical="center"/>
      <protection locked="0"/>
    </xf>
    <xf numFmtId="177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/>
    <xf numFmtId="176" fontId="7" fillId="0" borderId="0" xfId="0" quotePrefix="1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Alignment="1" applyProtection="1">
      <alignment horizontal="right" vertical="center"/>
      <protection locked="0"/>
    </xf>
    <xf numFmtId="176" fontId="7" fillId="0" borderId="4" xfId="0" quotePrefix="1" applyNumberFormat="1" applyFont="1" applyFill="1" applyBorder="1" applyAlignment="1" applyProtection="1">
      <alignment horizontal="right" vertical="center"/>
    </xf>
    <xf numFmtId="178" fontId="7" fillId="0" borderId="6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6" fontId="7" fillId="0" borderId="6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7" xfId="0" quotePrefix="1" applyFont="1" applyFill="1" applyBorder="1" applyAlignment="1" applyProtection="1">
      <alignment horizontal="distributed" vertical="center" wrapText="1" justifyLastLine="1"/>
    </xf>
    <xf numFmtId="0" fontId="7" fillId="0" borderId="8" xfId="0" quotePrefix="1" applyFont="1" applyFill="1" applyBorder="1" applyAlignment="1" applyProtection="1">
      <alignment horizontal="distributed" vertical="center" wrapText="1" justifyLastLine="1"/>
    </xf>
    <xf numFmtId="0" fontId="7" fillId="0" borderId="9" xfId="0" applyFont="1" applyFill="1" applyBorder="1" applyAlignment="1" applyProtection="1">
      <alignment horizontal="distributed" vertical="center" wrapText="1" justifyLastLine="1"/>
    </xf>
    <xf numFmtId="0" fontId="7" fillId="0" borderId="10" xfId="0" applyFont="1" applyFill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Normal="100" zoomScaleSheetLayoutView="100" workbookViewId="0">
      <selection sqref="A1:A2"/>
    </sheetView>
  </sheetViews>
  <sheetFormatPr defaultRowHeight="12.75" x14ac:dyDescent="0.15"/>
  <cols>
    <col min="1" max="1" width="19" style="1" customWidth="1"/>
    <col min="2" max="2" width="10" style="1" customWidth="1"/>
    <col min="3" max="5" width="7.7109375" style="1" customWidth="1"/>
    <col min="6" max="6" width="7.7109375" style="6" customWidth="1"/>
    <col min="7" max="9" width="7.7109375" style="1" customWidth="1"/>
    <col min="10" max="10" width="9.28515625" style="6" customWidth="1"/>
    <col min="11" max="11" width="9" style="1" customWidth="1"/>
    <col min="12" max="12" width="7.7109375" style="1" customWidth="1"/>
    <col min="13" max="14" width="8.7109375" style="1" customWidth="1"/>
    <col min="15" max="16384" width="9.140625" style="1"/>
  </cols>
  <sheetData>
    <row r="1" spans="1:16" ht="17.25" customHeight="1" x14ac:dyDescent="0.15">
      <c r="A1" s="48" t="s">
        <v>168</v>
      </c>
      <c r="B1" s="50" t="s">
        <v>166</v>
      </c>
      <c r="C1" s="19">
        <v>49</v>
      </c>
      <c r="D1" s="19">
        <v>50</v>
      </c>
      <c r="E1" s="19">
        <v>51</v>
      </c>
      <c r="F1" s="20">
        <v>52</v>
      </c>
      <c r="G1" s="19">
        <v>53</v>
      </c>
      <c r="H1" s="19">
        <v>54</v>
      </c>
      <c r="I1" s="19">
        <v>55</v>
      </c>
      <c r="J1" s="20">
        <v>56</v>
      </c>
      <c r="K1" s="19">
        <v>57</v>
      </c>
      <c r="L1" s="19">
        <v>58</v>
      </c>
      <c r="M1" s="19">
        <v>59</v>
      </c>
      <c r="N1" s="21">
        <v>60</v>
      </c>
    </row>
    <row r="2" spans="1:16" s="2" customFormat="1" ht="96" x14ac:dyDescent="0.15">
      <c r="A2" s="49"/>
      <c r="B2" s="51"/>
      <c r="C2" s="16" t="s">
        <v>155</v>
      </c>
      <c r="D2" s="15" t="s">
        <v>164</v>
      </c>
      <c r="E2" s="16" t="s">
        <v>156</v>
      </c>
      <c r="F2" s="17" t="s">
        <v>157</v>
      </c>
      <c r="G2" s="16" t="s">
        <v>158</v>
      </c>
      <c r="H2" s="16" t="s">
        <v>159</v>
      </c>
      <c r="I2" s="16" t="s">
        <v>160</v>
      </c>
      <c r="J2" s="15" t="s">
        <v>161</v>
      </c>
      <c r="K2" s="16" t="s">
        <v>162</v>
      </c>
      <c r="L2" s="15" t="s">
        <v>165</v>
      </c>
      <c r="M2" s="17" t="s">
        <v>151</v>
      </c>
      <c r="N2" s="18" t="s">
        <v>163</v>
      </c>
    </row>
    <row r="3" spans="1:16" s="23" customFormat="1" ht="20.100000000000001" customHeight="1" x14ac:dyDescent="0.15">
      <c r="A3" s="22" t="s">
        <v>167</v>
      </c>
      <c r="B3" s="25">
        <f t="shared" ref="B3:N3" si="0">SUM(B5:B63,B65:B123,B125:B186)</f>
        <v>5294</v>
      </c>
      <c r="C3" s="26">
        <f t="shared" si="0"/>
        <v>7</v>
      </c>
      <c r="D3" s="26">
        <f t="shared" si="0"/>
        <v>133</v>
      </c>
      <c r="E3" s="26">
        <f t="shared" si="0"/>
        <v>293</v>
      </c>
      <c r="F3" s="26">
        <f t="shared" si="0"/>
        <v>245</v>
      </c>
      <c r="G3" s="26">
        <f t="shared" si="0"/>
        <v>382</v>
      </c>
      <c r="H3" s="26">
        <f t="shared" si="0"/>
        <v>499</v>
      </c>
      <c r="I3" s="26">
        <f t="shared" si="0"/>
        <v>10</v>
      </c>
      <c r="J3" s="26">
        <f t="shared" si="0"/>
        <v>868</v>
      </c>
      <c r="K3" s="26">
        <f t="shared" si="0"/>
        <v>1049</v>
      </c>
      <c r="L3" s="26">
        <f t="shared" si="0"/>
        <v>79</v>
      </c>
      <c r="M3" s="26">
        <f t="shared" si="0"/>
        <v>283</v>
      </c>
      <c r="N3" s="26">
        <f t="shared" si="0"/>
        <v>1446</v>
      </c>
      <c r="P3" s="24"/>
    </row>
    <row r="4" spans="1:16" ht="6.75" customHeight="1" x14ac:dyDescent="0.15">
      <c r="A4" s="12"/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ht="15.95" customHeight="1" x14ac:dyDescent="0.15">
      <c r="A5" s="10" t="s">
        <v>0</v>
      </c>
      <c r="B5" s="29">
        <f>SUM(C5:N5)</f>
        <v>66</v>
      </c>
      <c r="C5" s="30">
        <v>0</v>
      </c>
      <c r="D5" s="31">
        <v>2</v>
      </c>
      <c r="E5" s="31">
        <v>2</v>
      </c>
      <c r="F5" s="31">
        <v>1</v>
      </c>
      <c r="G5" s="31">
        <v>5</v>
      </c>
      <c r="H5" s="31">
        <v>4</v>
      </c>
      <c r="I5" s="28" t="s">
        <v>152</v>
      </c>
      <c r="J5" s="31">
        <v>11</v>
      </c>
      <c r="K5" s="28">
        <v>15</v>
      </c>
      <c r="L5" s="30">
        <v>0</v>
      </c>
      <c r="M5" s="31">
        <v>1</v>
      </c>
      <c r="N5" s="31">
        <v>25</v>
      </c>
    </row>
    <row r="6" spans="1:16" ht="15.95" customHeight="1" x14ac:dyDescent="0.15">
      <c r="A6" s="10" t="s">
        <v>154</v>
      </c>
      <c r="B6" s="29">
        <f>SUM(C6:N6)</f>
        <v>65</v>
      </c>
      <c r="C6" s="30">
        <v>0</v>
      </c>
      <c r="D6" s="31">
        <v>1</v>
      </c>
      <c r="E6" s="31">
        <v>3</v>
      </c>
      <c r="F6" s="31">
        <v>4</v>
      </c>
      <c r="G6" s="31">
        <v>4</v>
      </c>
      <c r="H6" s="31">
        <v>15</v>
      </c>
      <c r="I6" s="30">
        <v>0</v>
      </c>
      <c r="J6" s="31">
        <v>7</v>
      </c>
      <c r="K6" s="31">
        <v>9</v>
      </c>
      <c r="L6" s="30">
        <v>0</v>
      </c>
      <c r="M6" s="31">
        <v>3</v>
      </c>
      <c r="N6" s="31">
        <v>19</v>
      </c>
    </row>
    <row r="7" spans="1:16" ht="15.95" customHeight="1" x14ac:dyDescent="0.15">
      <c r="A7" s="10" t="s">
        <v>1</v>
      </c>
      <c r="B7" s="29">
        <f>SUM(C7:N7)</f>
        <v>47</v>
      </c>
      <c r="C7" s="30">
        <v>0</v>
      </c>
      <c r="D7" s="30">
        <v>0</v>
      </c>
      <c r="E7" s="31">
        <v>1</v>
      </c>
      <c r="F7" s="31">
        <v>1</v>
      </c>
      <c r="G7" s="28" t="s">
        <v>153</v>
      </c>
      <c r="H7" s="31">
        <v>7</v>
      </c>
      <c r="I7" s="30">
        <v>0</v>
      </c>
      <c r="J7" s="31">
        <v>8</v>
      </c>
      <c r="K7" s="31">
        <v>11</v>
      </c>
      <c r="L7" s="30">
        <v>0</v>
      </c>
      <c r="M7" s="31">
        <v>1</v>
      </c>
      <c r="N7" s="31">
        <v>18</v>
      </c>
    </row>
    <row r="8" spans="1:16" ht="15.95" customHeight="1" x14ac:dyDescent="0.15">
      <c r="A8" s="10" t="s">
        <v>2</v>
      </c>
      <c r="B8" s="29">
        <f>SUM(C8:N8)</f>
        <v>60</v>
      </c>
      <c r="C8" s="30">
        <v>0</v>
      </c>
      <c r="D8" s="31">
        <v>1</v>
      </c>
      <c r="E8" s="31">
        <v>2</v>
      </c>
      <c r="F8" s="31">
        <v>8</v>
      </c>
      <c r="G8" s="31">
        <v>14</v>
      </c>
      <c r="H8" s="31">
        <v>14</v>
      </c>
      <c r="I8" s="30">
        <v>0</v>
      </c>
      <c r="J8" s="31">
        <v>3</v>
      </c>
      <c r="K8" s="31">
        <v>7</v>
      </c>
      <c r="L8" s="31">
        <v>1</v>
      </c>
      <c r="M8" s="31">
        <v>2</v>
      </c>
      <c r="N8" s="31">
        <v>8</v>
      </c>
    </row>
    <row r="9" spans="1:16" ht="15.95" customHeight="1" x14ac:dyDescent="0.15">
      <c r="A9" s="10" t="s">
        <v>3</v>
      </c>
      <c r="B9" s="29">
        <f>SUM(C9:N9)</f>
        <v>15</v>
      </c>
      <c r="C9" s="30">
        <v>0</v>
      </c>
      <c r="D9" s="31">
        <v>3</v>
      </c>
      <c r="E9" s="30">
        <v>0</v>
      </c>
      <c r="F9" s="31">
        <v>2</v>
      </c>
      <c r="G9" s="31">
        <v>1</v>
      </c>
      <c r="H9" s="31">
        <v>3</v>
      </c>
      <c r="I9" s="30">
        <v>0</v>
      </c>
      <c r="J9" s="31">
        <v>1</v>
      </c>
      <c r="K9" s="31">
        <v>3</v>
      </c>
      <c r="L9" s="30">
        <v>0</v>
      </c>
      <c r="M9" s="31">
        <v>2</v>
      </c>
      <c r="N9" s="30">
        <v>0</v>
      </c>
    </row>
    <row r="10" spans="1:16" ht="6.75" customHeight="1" x14ac:dyDescent="0.15">
      <c r="A10" s="10"/>
      <c r="B10" s="29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8"/>
    </row>
    <row r="11" spans="1:16" ht="15.95" customHeight="1" x14ac:dyDescent="0.15">
      <c r="A11" s="10" t="s">
        <v>4</v>
      </c>
      <c r="B11" s="29">
        <f>SUM(C11:N11)</f>
        <v>34</v>
      </c>
      <c r="C11" s="30">
        <v>0</v>
      </c>
      <c r="D11" s="31">
        <v>2</v>
      </c>
      <c r="E11" s="31">
        <v>6</v>
      </c>
      <c r="F11" s="31">
        <v>5</v>
      </c>
      <c r="G11" s="31">
        <v>1</v>
      </c>
      <c r="H11" s="31">
        <v>5</v>
      </c>
      <c r="I11" s="30">
        <v>0</v>
      </c>
      <c r="J11" s="31">
        <v>1</v>
      </c>
      <c r="K11" s="31">
        <v>4</v>
      </c>
      <c r="L11" s="31">
        <v>1</v>
      </c>
      <c r="M11" s="31">
        <v>3</v>
      </c>
      <c r="N11" s="31">
        <v>6</v>
      </c>
    </row>
    <row r="12" spans="1:16" ht="15.95" customHeight="1" x14ac:dyDescent="0.15">
      <c r="A12" s="10" t="s">
        <v>5</v>
      </c>
      <c r="B12" s="29">
        <f>SUM(C12:N12)</f>
        <v>31</v>
      </c>
      <c r="C12" s="30">
        <v>0</v>
      </c>
      <c r="D12" s="31">
        <v>1</v>
      </c>
      <c r="E12" s="31">
        <v>5</v>
      </c>
      <c r="F12" s="31">
        <v>1</v>
      </c>
      <c r="G12" s="31">
        <v>3</v>
      </c>
      <c r="H12" s="31">
        <v>8</v>
      </c>
      <c r="I12" s="30">
        <v>0</v>
      </c>
      <c r="J12" s="31">
        <v>2</v>
      </c>
      <c r="K12" s="31">
        <v>6</v>
      </c>
      <c r="L12" s="31">
        <v>2</v>
      </c>
      <c r="M12" s="31">
        <v>2</v>
      </c>
      <c r="N12" s="31">
        <v>1</v>
      </c>
    </row>
    <row r="13" spans="1:16" ht="15.95" customHeight="1" x14ac:dyDescent="0.15">
      <c r="A13" s="10" t="s">
        <v>6</v>
      </c>
      <c r="B13" s="29">
        <f>SUM(C13:N13)</f>
        <v>13</v>
      </c>
      <c r="C13" s="30">
        <v>0</v>
      </c>
      <c r="D13" s="28">
        <v>1</v>
      </c>
      <c r="E13" s="31">
        <v>2</v>
      </c>
      <c r="F13" s="31">
        <v>1</v>
      </c>
      <c r="G13" s="31">
        <v>2</v>
      </c>
      <c r="H13" s="31">
        <v>1</v>
      </c>
      <c r="I13" s="30">
        <v>0</v>
      </c>
      <c r="J13" s="31">
        <v>2</v>
      </c>
      <c r="K13" s="31">
        <v>2</v>
      </c>
      <c r="L13" s="30">
        <v>0</v>
      </c>
      <c r="M13" s="28" t="s">
        <v>153</v>
      </c>
      <c r="N13" s="31">
        <v>2</v>
      </c>
    </row>
    <row r="14" spans="1:16" ht="15.95" customHeight="1" x14ac:dyDescent="0.15">
      <c r="A14" s="10" t="s">
        <v>7</v>
      </c>
      <c r="B14" s="29">
        <f>SUM(C14:N14)</f>
        <v>11</v>
      </c>
      <c r="C14" s="30">
        <v>0</v>
      </c>
      <c r="D14" s="31">
        <v>1</v>
      </c>
      <c r="E14" s="31">
        <v>3</v>
      </c>
      <c r="F14" s="30">
        <v>0</v>
      </c>
      <c r="G14" s="28">
        <v>2</v>
      </c>
      <c r="H14" s="28" t="s">
        <v>153</v>
      </c>
      <c r="I14" s="30">
        <v>0</v>
      </c>
      <c r="J14" s="31">
        <v>2</v>
      </c>
      <c r="K14" s="31">
        <v>1</v>
      </c>
      <c r="L14" s="30">
        <v>0</v>
      </c>
      <c r="M14" s="31">
        <v>2</v>
      </c>
      <c r="N14" s="30">
        <v>0</v>
      </c>
    </row>
    <row r="15" spans="1:16" ht="15.95" customHeight="1" x14ac:dyDescent="0.15">
      <c r="A15" s="10" t="s">
        <v>8</v>
      </c>
      <c r="B15" s="29">
        <f>SUM(C15:N15)</f>
        <v>5</v>
      </c>
      <c r="C15" s="30">
        <v>0</v>
      </c>
      <c r="D15" s="30">
        <v>0</v>
      </c>
      <c r="E15" s="31">
        <v>2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v>2</v>
      </c>
      <c r="L15" s="30">
        <v>0</v>
      </c>
      <c r="M15" s="28" t="s">
        <v>153</v>
      </c>
      <c r="N15" s="31">
        <v>1</v>
      </c>
    </row>
    <row r="16" spans="1:16" ht="6.75" customHeight="1" x14ac:dyDescent="0.15">
      <c r="A16" s="10"/>
      <c r="B16" s="29"/>
      <c r="C16" s="31"/>
      <c r="D16" s="31"/>
      <c r="E16" s="31"/>
      <c r="F16" s="31"/>
      <c r="G16" s="31"/>
      <c r="H16" s="31"/>
      <c r="I16" s="31"/>
      <c r="J16" s="28"/>
      <c r="K16" s="31"/>
      <c r="L16" s="31"/>
      <c r="M16" s="31"/>
      <c r="N16" s="31"/>
    </row>
    <row r="17" spans="1:14" ht="15.95" customHeight="1" x14ac:dyDescent="0.15">
      <c r="A17" s="10" t="s">
        <v>9</v>
      </c>
      <c r="B17" s="29">
        <f>SUM(C17:N17)</f>
        <v>9</v>
      </c>
      <c r="C17" s="30">
        <v>0</v>
      </c>
      <c r="D17" s="28" t="s">
        <v>152</v>
      </c>
      <c r="E17" s="32">
        <v>1</v>
      </c>
      <c r="F17" s="28">
        <v>1</v>
      </c>
      <c r="G17" s="28" t="s">
        <v>152</v>
      </c>
      <c r="H17" s="31">
        <v>2</v>
      </c>
      <c r="I17" s="30">
        <v>0</v>
      </c>
      <c r="J17" s="31">
        <v>1</v>
      </c>
      <c r="K17" s="28" t="s">
        <v>152</v>
      </c>
      <c r="L17" s="30">
        <v>0</v>
      </c>
      <c r="M17" s="31">
        <v>1</v>
      </c>
      <c r="N17" s="31">
        <v>3</v>
      </c>
    </row>
    <row r="18" spans="1:14" ht="15.95" customHeight="1" x14ac:dyDescent="0.15">
      <c r="A18" s="10" t="s">
        <v>10</v>
      </c>
      <c r="B18" s="29">
        <f>SUM(C18:N18)</f>
        <v>28</v>
      </c>
      <c r="C18" s="33">
        <v>1</v>
      </c>
      <c r="D18" s="31">
        <v>1</v>
      </c>
      <c r="E18" s="31">
        <v>3</v>
      </c>
      <c r="F18" s="31">
        <v>3</v>
      </c>
      <c r="G18" s="31">
        <v>3</v>
      </c>
      <c r="H18" s="31">
        <v>2</v>
      </c>
      <c r="I18" s="30">
        <v>0</v>
      </c>
      <c r="J18" s="34">
        <v>1</v>
      </c>
      <c r="K18" s="31">
        <v>5</v>
      </c>
      <c r="L18" s="30">
        <v>0</v>
      </c>
      <c r="M18" s="31">
        <v>3</v>
      </c>
      <c r="N18" s="31">
        <v>6</v>
      </c>
    </row>
    <row r="19" spans="1:14" ht="15.95" customHeight="1" x14ac:dyDescent="0.15">
      <c r="A19" s="10" t="s">
        <v>11</v>
      </c>
      <c r="B19" s="29">
        <f>SUM(C19:N19)</f>
        <v>33</v>
      </c>
      <c r="C19" s="30">
        <v>0</v>
      </c>
      <c r="D19" s="28" t="s">
        <v>152</v>
      </c>
      <c r="E19" s="28" t="s">
        <v>152</v>
      </c>
      <c r="F19" s="28">
        <v>1</v>
      </c>
      <c r="G19" s="31">
        <v>2</v>
      </c>
      <c r="H19" s="31">
        <v>2</v>
      </c>
      <c r="I19" s="31">
        <v>1</v>
      </c>
      <c r="J19" s="31">
        <v>2</v>
      </c>
      <c r="K19" s="31">
        <v>10</v>
      </c>
      <c r="L19" s="30">
        <v>0</v>
      </c>
      <c r="M19" s="31">
        <v>4</v>
      </c>
      <c r="N19" s="31">
        <v>11</v>
      </c>
    </row>
    <row r="20" spans="1:14" ht="15.95" customHeight="1" x14ac:dyDescent="0.15">
      <c r="A20" s="10" t="s">
        <v>12</v>
      </c>
      <c r="B20" s="29">
        <f>SUM(C20:N20)</f>
        <v>6</v>
      </c>
      <c r="C20" s="33">
        <v>1</v>
      </c>
      <c r="D20" s="30">
        <v>0</v>
      </c>
      <c r="E20" s="30">
        <v>0</v>
      </c>
      <c r="F20" s="30">
        <v>0</v>
      </c>
      <c r="G20" s="31">
        <v>1</v>
      </c>
      <c r="H20" s="31">
        <v>3</v>
      </c>
      <c r="I20" s="30">
        <v>0</v>
      </c>
      <c r="J20" s="28" t="s">
        <v>152</v>
      </c>
      <c r="K20" s="28" t="s">
        <v>152</v>
      </c>
      <c r="L20" s="30">
        <v>0</v>
      </c>
      <c r="M20" s="30">
        <v>0</v>
      </c>
      <c r="N20" s="28">
        <v>1</v>
      </c>
    </row>
    <row r="21" spans="1:14" ht="15.95" customHeight="1" x14ac:dyDescent="0.15">
      <c r="A21" s="10" t="s">
        <v>13</v>
      </c>
      <c r="B21" s="29">
        <f>SUM(C21:N21)</f>
        <v>36</v>
      </c>
      <c r="C21" s="30">
        <v>0</v>
      </c>
      <c r="D21" s="31">
        <v>5</v>
      </c>
      <c r="E21" s="31">
        <v>7</v>
      </c>
      <c r="F21" s="28" t="s">
        <v>152</v>
      </c>
      <c r="G21" s="31">
        <v>6</v>
      </c>
      <c r="H21" s="31">
        <v>4</v>
      </c>
      <c r="I21" s="30">
        <v>0</v>
      </c>
      <c r="J21" s="28" t="s">
        <v>152</v>
      </c>
      <c r="K21" s="31">
        <v>5</v>
      </c>
      <c r="L21" s="28" t="s">
        <v>152</v>
      </c>
      <c r="M21" s="30">
        <v>0</v>
      </c>
      <c r="N21" s="31">
        <v>9</v>
      </c>
    </row>
    <row r="22" spans="1:14" ht="6.75" customHeight="1" x14ac:dyDescent="0.15">
      <c r="A22" s="10"/>
      <c r="B22" s="29"/>
      <c r="C22" s="31"/>
      <c r="D22" s="31"/>
      <c r="E22" s="31"/>
      <c r="F22" s="31"/>
      <c r="G22" s="31"/>
      <c r="H22" s="31"/>
      <c r="I22" s="31"/>
      <c r="J22" s="28"/>
      <c r="K22" s="31"/>
      <c r="L22" s="31"/>
      <c r="M22" s="28"/>
      <c r="N22" s="31"/>
    </row>
    <row r="23" spans="1:14" ht="15.95" customHeight="1" x14ac:dyDescent="0.15">
      <c r="A23" s="10" t="s">
        <v>14</v>
      </c>
      <c r="B23" s="29">
        <f>SUM(C23:N23)</f>
        <v>14</v>
      </c>
      <c r="C23" s="28">
        <v>1</v>
      </c>
      <c r="D23" s="31">
        <v>2</v>
      </c>
      <c r="E23" s="31">
        <v>2</v>
      </c>
      <c r="F23" s="31">
        <v>1</v>
      </c>
      <c r="G23" s="30">
        <v>0</v>
      </c>
      <c r="H23" s="31">
        <v>1</v>
      </c>
      <c r="I23" s="30">
        <v>0</v>
      </c>
      <c r="J23" s="31">
        <v>4</v>
      </c>
      <c r="K23" s="31">
        <v>1</v>
      </c>
      <c r="L23" s="28" t="s">
        <v>152</v>
      </c>
      <c r="M23" s="30">
        <v>0</v>
      </c>
      <c r="N23" s="31">
        <v>2</v>
      </c>
    </row>
    <row r="24" spans="1:14" ht="15.95" customHeight="1" x14ac:dyDescent="0.15">
      <c r="A24" s="10" t="s">
        <v>15</v>
      </c>
      <c r="B24" s="29">
        <f>SUM(C24:N24)</f>
        <v>22</v>
      </c>
      <c r="C24" s="30">
        <v>0</v>
      </c>
      <c r="D24" s="30">
        <v>0</v>
      </c>
      <c r="E24" s="31">
        <v>2</v>
      </c>
      <c r="F24" s="31">
        <v>2</v>
      </c>
      <c r="G24" s="31">
        <v>3</v>
      </c>
      <c r="H24" s="31">
        <v>5</v>
      </c>
      <c r="I24" s="30">
        <v>0</v>
      </c>
      <c r="J24" s="31">
        <v>1</v>
      </c>
      <c r="K24" s="31">
        <v>4</v>
      </c>
      <c r="L24" s="30">
        <v>0</v>
      </c>
      <c r="M24" s="31">
        <v>1</v>
      </c>
      <c r="N24" s="31">
        <v>4</v>
      </c>
    </row>
    <row r="25" spans="1:14" ht="15.95" customHeight="1" x14ac:dyDescent="0.15">
      <c r="A25" s="10" t="s">
        <v>16</v>
      </c>
      <c r="B25" s="29">
        <f>SUM(C25:N25)</f>
        <v>24</v>
      </c>
      <c r="C25" s="30">
        <v>0</v>
      </c>
      <c r="D25" s="31">
        <v>3</v>
      </c>
      <c r="E25" s="31">
        <v>4</v>
      </c>
      <c r="F25" s="31">
        <v>3</v>
      </c>
      <c r="G25" s="31">
        <v>1</v>
      </c>
      <c r="H25" s="31">
        <v>4</v>
      </c>
      <c r="I25" s="30">
        <v>0</v>
      </c>
      <c r="J25" s="30">
        <v>0</v>
      </c>
      <c r="K25" s="31">
        <v>3</v>
      </c>
      <c r="L25" s="31">
        <v>2</v>
      </c>
      <c r="M25" s="31">
        <v>3</v>
      </c>
      <c r="N25" s="31">
        <v>1</v>
      </c>
    </row>
    <row r="26" spans="1:14" ht="15.95" customHeight="1" x14ac:dyDescent="0.15">
      <c r="A26" s="10" t="s">
        <v>149</v>
      </c>
      <c r="B26" s="29">
        <f>SUM(C26:N26)</f>
        <v>3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v>2</v>
      </c>
      <c r="L26" s="30">
        <v>0</v>
      </c>
      <c r="M26" s="30">
        <v>0</v>
      </c>
      <c r="N26" s="31">
        <v>1</v>
      </c>
    </row>
    <row r="27" spans="1:14" ht="15.95" customHeight="1" x14ac:dyDescent="0.15">
      <c r="A27" s="10" t="s">
        <v>17</v>
      </c>
      <c r="B27" s="29">
        <f>SUM(C27:N27)</f>
        <v>12</v>
      </c>
      <c r="C27" s="30">
        <v>0</v>
      </c>
      <c r="D27" s="31">
        <v>1</v>
      </c>
      <c r="E27" s="31">
        <v>2</v>
      </c>
      <c r="F27" s="30">
        <v>0</v>
      </c>
      <c r="G27" s="30">
        <v>0</v>
      </c>
      <c r="H27" s="31">
        <v>2</v>
      </c>
      <c r="I27" s="30">
        <v>0</v>
      </c>
      <c r="J27" s="31">
        <v>3</v>
      </c>
      <c r="K27" s="32">
        <v>3</v>
      </c>
      <c r="L27" s="30">
        <v>0</v>
      </c>
      <c r="M27" s="30">
        <v>0</v>
      </c>
      <c r="N27" s="31">
        <v>1</v>
      </c>
    </row>
    <row r="28" spans="1:14" ht="6.75" customHeight="1" x14ac:dyDescent="0.15">
      <c r="A28" s="10"/>
      <c r="B28" s="29"/>
      <c r="C28" s="31"/>
      <c r="D28" s="31"/>
      <c r="E28" s="31"/>
      <c r="F28" s="31"/>
      <c r="G28" s="28"/>
      <c r="H28" s="31"/>
      <c r="I28" s="31"/>
      <c r="J28" s="31"/>
      <c r="K28" s="31"/>
      <c r="L28" s="31"/>
      <c r="M28" s="28"/>
      <c r="N28" s="31"/>
    </row>
    <row r="29" spans="1:14" ht="15.95" customHeight="1" x14ac:dyDescent="0.15">
      <c r="A29" s="10" t="s">
        <v>18</v>
      </c>
      <c r="B29" s="29">
        <f>SUM(C29:N29)</f>
        <v>14</v>
      </c>
      <c r="C29" s="28">
        <v>1</v>
      </c>
      <c r="D29" s="30">
        <v>0</v>
      </c>
      <c r="E29" s="28">
        <v>1</v>
      </c>
      <c r="F29" s="31">
        <v>1</v>
      </c>
      <c r="G29" s="31">
        <v>1</v>
      </c>
      <c r="H29" s="31">
        <v>4</v>
      </c>
      <c r="I29" s="30">
        <v>0</v>
      </c>
      <c r="J29" s="30">
        <v>0</v>
      </c>
      <c r="K29" s="31">
        <v>3</v>
      </c>
      <c r="L29" s="30">
        <v>0</v>
      </c>
      <c r="M29" s="31">
        <v>1</v>
      </c>
      <c r="N29" s="31">
        <v>2</v>
      </c>
    </row>
    <row r="30" spans="1:14" ht="15.95" customHeight="1" x14ac:dyDescent="0.15">
      <c r="A30" s="10" t="s">
        <v>19</v>
      </c>
      <c r="B30" s="29">
        <f>SUM(C30:N30)</f>
        <v>191</v>
      </c>
      <c r="C30" s="30">
        <v>0</v>
      </c>
      <c r="D30" s="31">
        <v>10</v>
      </c>
      <c r="E30" s="31">
        <v>10</v>
      </c>
      <c r="F30" s="31">
        <v>18</v>
      </c>
      <c r="G30" s="31">
        <v>30</v>
      </c>
      <c r="H30" s="31">
        <v>36</v>
      </c>
      <c r="I30" s="28" t="s">
        <v>152</v>
      </c>
      <c r="J30" s="31">
        <v>16</v>
      </c>
      <c r="K30" s="31">
        <v>22</v>
      </c>
      <c r="L30" s="31">
        <v>1</v>
      </c>
      <c r="M30" s="31">
        <v>13</v>
      </c>
      <c r="N30" s="31">
        <v>35</v>
      </c>
    </row>
    <row r="31" spans="1:14" ht="15.95" customHeight="1" x14ac:dyDescent="0.15">
      <c r="A31" s="10" t="s">
        <v>20</v>
      </c>
      <c r="B31" s="29">
        <f>SUM(C31:N31)</f>
        <v>142</v>
      </c>
      <c r="C31" s="28" t="s">
        <v>152</v>
      </c>
      <c r="D31" s="31">
        <v>7</v>
      </c>
      <c r="E31" s="31">
        <v>13</v>
      </c>
      <c r="F31" s="31">
        <v>8</v>
      </c>
      <c r="G31" s="31">
        <v>20</v>
      </c>
      <c r="H31" s="31">
        <v>23</v>
      </c>
      <c r="I31" s="30">
        <v>0</v>
      </c>
      <c r="J31" s="31">
        <v>9</v>
      </c>
      <c r="K31" s="31">
        <v>18</v>
      </c>
      <c r="L31" s="31">
        <v>2</v>
      </c>
      <c r="M31" s="31">
        <v>10</v>
      </c>
      <c r="N31" s="31">
        <v>32</v>
      </c>
    </row>
    <row r="32" spans="1:14" ht="15.95" customHeight="1" x14ac:dyDescent="0.15">
      <c r="A32" s="10" t="s">
        <v>21</v>
      </c>
      <c r="B32" s="29">
        <f>SUM(C32:N32)</f>
        <v>485</v>
      </c>
      <c r="C32" s="30">
        <v>0</v>
      </c>
      <c r="D32" s="31">
        <v>4</v>
      </c>
      <c r="E32" s="31">
        <v>2</v>
      </c>
      <c r="F32" s="30">
        <v>0</v>
      </c>
      <c r="G32" s="31">
        <v>7</v>
      </c>
      <c r="H32" s="31">
        <v>1</v>
      </c>
      <c r="I32" s="31">
        <v>1</v>
      </c>
      <c r="J32" s="31">
        <v>258</v>
      </c>
      <c r="K32" s="31">
        <v>38</v>
      </c>
      <c r="L32" s="31">
        <v>2</v>
      </c>
      <c r="M32" s="31">
        <v>18</v>
      </c>
      <c r="N32" s="31">
        <v>154</v>
      </c>
    </row>
    <row r="33" spans="1:14" ht="15.95" customHeight="1" x14ac:dyDescent="0.15">
      <c r="A33" s="10" t="s">
        <v>22</v>
      </c>
      <c r="B33" s="29">
        <f>SUM(C33:N33)</f>
        <v>42</v>
      </c>
      <c r="C33" s="30">
        <v>0</v>
      </c>
      <c r="D33" s="31">
        <v>2</v>
      </c>
      <c r="E33" s="31">
        <v>2</v>
      </c>
      <c r="F33" s="31">
        <v>5</v>
      </c>
      <c r="G33" s="31">
        <v>4</v>
      </c>
      <c r="H33" s="31">
        <v>5</v>
      </c>
      <c r="I33" s="30">
        <v>0</v>
      </c>
      <c r="J33" s="31">
        <v>5</v>
      </c>
      <c r="K33" s="31">
        <v>3</v>
      </c>
      <c r="L33" s="31">
        <v>1</v>
      </c>
      <c r="M33" s="28">
        <v>1</v>
      </c>
      <c r="N33" s="31">
        <v>14</v>
      </c>
    </row>
    <row r="34" spans="1:14" ht="6.75" customHeight="1" x14ac:dyDescent="0.15">
      <c r="A34" s="10"/>
      <c r="B34" s="29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ht="15.95" customHeight="1" x14ac:dyDescent="0.15">
      <c r="A35" s="10" t="s">
        <v>23</v>
      </c>
      <c r="B35" s="29">
        <f>SUM(C35:N35)</f>
        <v>105</v>
      </c>
      <c r="C35" s="30">
        <v>0</v>
      </c>
      <c r="D35" s="31">
        <v>7</v>
      </c>
      <c r="E35" s="31">
        <v>7</v>
      </c>
      <c r="F35" s="31">
        <v>4</v>
      </c>
      <c r="G35" s="31">
        <v>15</v>
      </c>
      <c r="H35" s="31">
        <v>26</v>
      </c>
      <c r="I35" s="30">
        <v>0</v>
      </c>
      <c r="J35" s="31">
        <v>8</v>
      </c>
      <c r="K35" s="31">
        <v>16</v>
      </c>
      <c r="L35" s="30">
        <v>0</v>
      </c>
      <c r="M35" s="31">
        <v>9</v>
      </c>
      <c r="N35" s="31">
        <v>13</v>
      </c>
    </row>
    <row r="36" spans="1:14" ht="15.95" customHeight="1" x14ac:dyDescent="0.15">
      <c r="A36" s="10" t="s">
        <v>24</v>
      </c>
      <c r="B36" s="29">
        <f>SUM(C36:N36)</f>
        <v>49</v>
      </c>
      <c r="C36" s="30">
        <v>0</v>
      </c>
      <c r="D36" s="31">
        <v>2</v>
      </c>
      <c r="E36" s="31">
        <v>6</v>
      </c>
      <c r="F36" s="31">
        <v>7</v>
      </c>
      <c r="G36" s="28" t="s">
        <v>153</v>
      </c>
      <c r="H36" s="31">
        <v>8</v>
      </c>
      <c r="I36" s="30">
        <v>0</v>
      </c>
      <c r="J36" s="31">
        <v>2</v>
      </c>
      <c r="K36" s="31">
        <v>13</v>
      </c>
      <c r="L36" s="31">
        <v>1</v>
      </c>
      <c r="M36" s="31">
        <v>2</v>
      </c>
      <c r="N36" s="31">
        <v>8</v>
      </c>
    </row>
    <row r="37" spans="1:14" ht="15.95" customHeight="1" x14ac:dyDescent="0.15">
      <c r="A37" s="10" t="s">
        <v>25</v>
      </c>
      <c r="B37" s="29">
        <f>SUM(C37:N37)</f>
        <v>33</v>
      </c>
      <c r="C37" s="30">
        <v>0</v>
      </c>
      <c r="D37" s="30">
        <v>0</v>
      </c>
      <c r="E37" s="35">
        <v>0</v>
      </c>
      <c r="F37" s="31">
        <v>2</v>
      </c>
      <c r="G37" s="31">
        <v>4</v>
      </c>
      <c r="H37" s="31">
        <v>2</v>
      </c>
      <c r="I37" s="30">
        <v>0</v>
      </c>
      <c r="J37" s="31">
        <v>2</v>
      </c>
      <c r="K37" s="31">
        <v>12</v>
      </c>
      <c r="L37" s="31">
        <v>3</v>
      </c>
      <c r="M37" s="31">
        <v>1</v>
      </c>
      <c r="N37" s="31">
        <v>7</v>
      </c>
    </row>
    <row r="38" spans="1:14" ht="15.95" customHeight="1" x14ac:dyDescent="0.15">
      <c r="A38" s="10" t="s">
        <v>26</v>
      </c>
      <c r="B38" s="29">
        <f>SUM(C38:N38)</f>
        <v>141</v>
      </c>
      <c r="C38" s="30">
        <v>0</v>
      </c>
      <c r="D38" s="31">
        <v>2</v>
      </c>
      <c r="E38" s="31">
        <v>2</v>
      </c>
      <c r="F38" s="34">
        <v>1</v>
      </c>
      <c r="G38" s="31">
        <v>1</v>
      </c>
      <c r="H38" s="31">
        <v>1</v>
      </c>
      <c r="I38" s="28">
        <v>1</v>
      </c>
      <c r="J38" s="31">
        <v>75</v>
      </c>
      <c r="K38" s="31">
        <v>24</v>
      </c>
      <c r="L38" s="30">
        <v>0</v>
      </c>
      <c r="M38" s="31">
        <v>2</v>
      </c>
      <c r="N38" s="31">
        <v>32</v>
      </c>
    </row>
    <row r="39" spans="1:14" ht="15.95" customHeight="1" x14ac:dyDescent="0.15">
      <c r="A39" s="10" t="s">
        <v>27</v>
      </c>
      <c r="B39" s="29">
        <f>SUM(C39:N39)</f>
        <v>58</v>
      </c>
      <c r="C39" s="30">
        <v>0</v>
      </c>
      <c r="D39" s="31">
        <v>2</v>
      </c>
      <c r="E39" s="31">
        <v>8</v>
      </c>
      <c r="F39" s="31">
        <v>1</v>
      </c>
      <c r="G39" s="31">
        <v>2</v>
      </c>
      <c r="H39" s="31">
        <v>5</v>
      </c>
      <c r="I39" s="28" t="s">
        <v>152</v>
      </c>
      <c r="J39" s="31">
        <v>6</v>
      </c>
      <c r="K39" s="31">
        <v>16</v>
      </c>
      <c r="L39" s="32">
        <v>1</v>
      </c>
      <c r="M39" s="31">
        <v>2</v>
      </c>
      <c r="N39" s="31">
        <v>15</v>
      </c>
    </row>
    <row r="40" spans="1:14" ht="6.75" customHeight="1" x14ac:dyDescent="0.15">
      <c r="A40" s="10"/>
      <c r="B40" s="29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15.95" customHeight="1" x14ac:dyDescent="0.15">
      <c r="A41" s="10" t="s">
        <v>28</v>
      </c>
      <c r="B41" s="29">
        <f>SUM(C41:N41)</f>
        <v>8</v>
      </c>
      <c r="C41" s="30">
        <v>0</v>
      </c>
      <c r="D41" s="30">
        <v>0</v>
      </c>
      <c r="E41" s="30">
        <v>0</v>
      </c>
      <c r="F41" s="30">
        <v>0</v>
      </c>
      <c r="G41" s="28" t="s">
        <v>152</v>
      </c>
      <c r="H41" s="28" t="s">
        <v>152</v>
      </c>
      <c r="I41" s="30">
        <v>0</v>
      </c>
      <c r="J41" s="30">
        <v>0</v>
      </c>
      <c r="K41" s="31">
        <v>2</v>
      </c>
      <c r="L41" s="30">
        <v>0</v>
      </c>
      <c r="M41" s="30">
        <v>0</v>
      </c>
      <c r="N41" s="31">
        <v>6</v>
      </c>
    </row>
    <row r="42" spans="1:14" ht="15.95" customHeight="1" x14ac:dyDescent="0.15">
      <c r="A42" s="10" t="s">
        <v>29</v>
      </c>
      <c r="B42" s="29">
        <f>SUM(C42:N42)</f>
        <v>7</v>
      </c>
      <c r="C42" s="30">
        <v>0</v>
      </c>
      <c r="D42" s="31">
        <v>1</v>
      </c>
      <c r="E42" s="32">
        <v>1</v>
      </c>
      <c r="F42" s="30">
        <v>0</v>
      </c>
      <c r="G42" s="31">
        <v>2</v>
      </c>
      <c r="H42" s="28" t="s">
        <v>152</v>
      </c>
      <c r="I42" s="30">
        <v>0</v>
      </c>
      <c r="J42" s="30">
        <v>0</v>
      </c>
      <c r="K42" s="31">
        <v>2</v>
      </c>
      <c r="L42" s="30">
        <v>0</v>
      </c>
      <c r="M42" s="28">
        <v>1</v>
      </c>
      <c r="N42" s="30">
        <v>0</v>
      </c>
    </row>
    <row r="43" spans="1:14" ht="15.95" customHeight="1" x14ac:dyDescent="0.15">
      <c r="A43" s="10" t="s">
        <v>30</v>
      </c>
      <c r="B43" s="29">
        <f>SUM(C43:N43)</f>
        <v>4</v>
      </c>
      <c r="C43" s="30">
        <v>0</v>
      </c>
      <c r="D43" s="30">
        <v>0</v>
      </c>
      <c r="E43" s="28" t="s">
        <v>152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v>2</v>
      </c>
      <c r="L43" s="31">
        <v>1</v>
      </c>
      <c r="M43" s="30">
        <v>0</v>
      </c>
      <c r="N43" s="31">
        <v>1</v>
      </c>
    </row>
    <row r="44" spans="1:14" ht="15.95" customHeight="1" x14ac:dyDescent="0.15">
      <c r="A44" s="10" t="s">
        <v>31</v>
      </c>
      <c r="B44" s="29">
        <f>SUM(C44:N44)</f>
        <v>36</v>
      </c>
      <c r="C44" s="30">
        <v>0</v>
      </c>
      <c r="D44" s="31">
        <v>2</v>
      </c>
      <c r="E44" s="28">
        <v>1</v>
      </c>
      <c r="F44" s="28" t="s">
        <v>152</v>
      </c>
      <c r="G44" s="31">
        <v>3</v>
      </c>
      <c r="H44" s="31">
        <v>7</v>
      </c>
      <c r="I44" s="30">
        <v>0</v>
      </c>
      <c r="J44" s="31">
        <v>4</v>
      </c>
      <c r="K44" s="31">
        <v>10</v>
      </c>
      <c r="L44" s="30">
        <v>0</v>
      </c>
      <c r="M44" s="30">
        <v>0</v>
      </c>
      <c r="N44" s="31">
        <v>9</v>
      </c>
    </row>
    <row r="45" spans="1:14" ht="15.95" customHeight="1" x14ac:dyDescent="0.15">
      <c r="A45" s="11" t="s">
        <v>32</v>
      </c>
      <c r="B45" s="29">
        <f>SUM(C45:N45)</f>
        <v>3</v>
      </c>
      <c r="C45" s="30">
        <v>0</v>
      </c>
      <c r="D45" s="30">
        <v>0</v>
      </c>
      <c r="E45" s="30">
        <v>0</v>
      </c>
      <c r="F45" s="28">
        <v>1</v>
      </c>
      <c r="G45" s="30">
        <v>0</v>
      </c>
      <c r="H45" s="30">
        <v>0</v>
      </c>
      <c r="I45" s="30">
        <v>0</v>
      </c>
      <c r="J45" s="30">
        <v>0</v>
      </c>
      <c r="K45" s="31">
        <v>1</v>
      </c>
      <c r="L45" s="30">
        <v>0</v>
      </c>
      <c r="M45" s="30">
        <v>0</v>
      </c>
      <c r="N45" s="31">
        <v>1</v>
      </c>
    </row>
    <row r="46" spans="1:14" ht="6.75" customHeight="1" x14ac:dyDescent="0.15">
      <c r="A46" s="5"/>
      <c r="B46" s="29"/>
      <c r="C46" s="31"/>
      <c r="D46" s="31"/>
      <c r="E46" s="31"/>
      <c r="F46" s="31"/>
      <c r="G46" s="31"/>
      <c r="H46" s="28"/>
      <c r="I46" s="31"/>
      <c r="J46" s="31"/>
      <c r="K46" s="31"/>
      <c r="L46" s="31"/>
      <c r="M46" s="31"/>
      <c r="N46" s="31"/>
    </row>
    <row r="47" spans="1:14" ht="15.95" customHeight="1" x14ac:dyDescent="0.15">
      <c r="A47" s="11" t="s">
        <v>33</v>
      </c>
      <c r="B47" s="29">
        <f>SUM(C47:N47)</f>
        <v>1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1">
        <v>1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</row>
    <row r="48" spans="1:14" ht="15.95" customHeight="1" x14ac:dyDescent="0.15">
      <c r="A48" s="11" t="s">
        <v>34</v>
      </c>
      <c r="B48" s="29">
        <f>SUM(C48:N48)</f>
        <v>1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1">
        <v>1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</row>
    <row r="49" spans="1:14" ht="15.95" customHeight="1" x14ac:dyDescent="0.15">
      <c r="A49" s="10" t="s">
        <v>35</v>
      </c>
      <c r="B49" s="29">
        <f>SUM(C49:N49)</f>
        <v>4</v>
      </c>
      <c r="C49" s="30">
        <v>0</v>
      </c>
      <c r="D49" s="30">
        <v>0</v>
      </c>
      <c r="E49" s="30">
        <v>0</v>
      </c>
      <c r="F49" s="30">
        <v>0</v>
      </c>
      <c r="G49" s="31">
        <v>1</v>
      </c>
      <c r="H49" s="31">
        <v>2</v>
      </c>
      <c r="I49" s="30">
        <v>0</v>
      </c>
      <c r="J49" s="30">
        <v>0</v>
      </c>
      <c r="K49" s="28">
        <v>1</v>
      </c>
      <c r="L49" s="30">
        <v>0</v>
      </c>
      <c r="M49" s="30">
        <v>0</v>
      </c>
      <c r="N49" s="30">
        <v>0</v>
      </c>
    </row>
    <row r="50" spans="1:14" ht="15.95" customHeight="1" x14ac:dyDescent="0.15">
      <c r="A50" s="10" t="s">
        <v>36</v>
      </c>
      <c r="B50" s="36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</row>
    <row r="51" spans="1:14" ht="15.95" customHeight="1" x14ac:dyDescent="0.15">
      <c r="A51" s="10" t="s">
        <v>37</v>
      </c>
      <c r="B51" s="29">
        <f>SUM(C51:N51)</f>
        <v>7</v>
      </c>
      <c r="C51" s="30">
        <v>0</v>
      </c>
      <c r="D51" s="30">
        <v>0</v>
      </c>
      <c r="E51" s="31">
        <v>2</v>
      </c>
      <c r="F51" s="30">
        <v>0</v>
      </c>
      <c r="G51" s="31">
        <v>1</v>
      </c>
      <c r="H51" s="31">
        <v>1</v>
      </c>
      <c r="I51" s="30">
        <v>0</v>
      </c>
      <c r="J51" s="31">
        <v>1</v>
      </c>
      <c r="K51" s="31">
        <v>1</v>
      </c>
      <c r="L51" s="30">
        <v>0</v>
      </c>
      <c r="M51" s="30">
        <v>0</v>
      </c>
      <c r="N51" s="31">
        <v>1</v>
      </c>
    </row>
    <row r="52" spans="1:14" ht="6.75" customHeight="1" x14ac:dyDescent="0.15">
      <c r="A52" s="10"/>
      <c r="B52" s="29"/>
      <c r="C52" s="31"/>
      <c r="D52" s="31"/>
      <c r="E52" s="31"/>
      <c r="F52" s="31"/>
      <c r="G52" s="31"/>
      <c r="H52" s="28"/>
      <c r="I52" s="31"/>
      <c r="J52" s="31"/>
      <c r="K52" s="31"/>
      <c r="L52" s="31"/>
      <c r="M52" s="31"/>
      <c r="N52" s="31"/>
    </row>
    <row r="53" spans="1:14" ht="15.95" customHeight="1" x14ac:dyDescent="0.15">
      <c r="A53" s="10" t="s">
        <v>38</v>
      </c>
      <c r="B53" s="29">
        <f>SUM(C53:N53)</f>
        <v>2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1">
        <v>2</v>
      </c>
    </row>
    <row r="54" spans="1:14" ht="15.95" customHeight="1" x14ac:dyDescent="0.15">
      <c r="A54" s="10" t="s">
        <v>39</v>
      </c>
      <c r="B54" s="29">
        <f>SUM(C54:N54)</f>
        <v>6</v>
      </c>
      <c r="C54" s="30">
        <v>0</v>
      </c>
      <c r="D54" s="30">
        <v>0</v>
      </c>
      <c r="E54" s="30">
        <v>0</v>
      </c>
      <c r="F54" s="31">
        <v>2</v>
      </c>
      <c r="G54" s="30">
        <v>0</v>
      </c>
      <c r="H54" s="31">
        <v>1</v>
      </c>
      <c r="I54" s="30">
        <v>0</v>
      </c>
      <c r="J54" s="30">
        <v>0</v>
      </c>
      <c r="K54" s="32">
        <v>1</v>
      </c>
      <c r="L54" s="31">
        <v>1</v>
      </c>
      <c r="M54" s="31">
        <v>1</v>
      </c>
      <c r="N54" s="30">
        <v>0</v>
      </c>
    </row>
    <row r="55" spans="1:14" ht="15.95" customHeight="1" x14ac:dyDescent="0.15">
      <c r="A55" s="10" t="s">
        <v>40</v>
      </c>
      <c r="B55" s="29">
        <f>SUM(C55:N55)</f>
        <v>1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v>1</v>
      </c>
      <c r="L55" s="30">
        <v>0</v>
      </c>
      <c r="M55" s="30">
        <v>0</v>
      </c>
      <c r="N55" s="30">
        <v>0</v>
      </c>
    </row>
    <row r="56" spans="1:14" ht="15.95" customHeight="1" x14ac:dyDescent="0.15">
      <c r="A56" s="10" t="s">
        <v>41</v>
      </c>
      <c r="B56" s="37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</row>
    <row r="57" spans="1:14" ht="15.95" customHeight="1" x14ac:dyDescent="0.15">
      <c r="A57" s="10" t="s">
        <v>42</v>
      </c>
      <c r="B57" s="29">
        <f>SUM(C57:N57)</f>
        <v>4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v>2</v>
      </c>
      <c r="L57" s="30">
        <v>0</v>
      </c>
      <c r="M57" s="30">
        <v>0</v>
      </c>
      <c r="N57" s="31">
        <v>2</v>
      </c>
    </row>
    <row r="58" spans="1:14" ht="6.75" customHeight="1" x14ac:dyDescent="0.15">
      <c r="A58" s="10"/>
      <c r="B58" s="29"/>
      <c r="C58" s="31"/>
      <c r="D58" s="31"/>
      <c r="E58" s="31"/>
      <c r="F58" s="31"/>
      <c r="G58" s="28"/>
      <c r="H58" s="28"/>
      <c r="I58" s="31"/>
      <c r="J58" s="28"/>
      <c r="K58" s="31"/>
      <c r="L58" s="31"/>
      <c r="M58" s="31"/>
      <c r="N58" s="31"/>
    </row>
    <row r="59" spans="1:14" ht="15.95" customHeight="1" x14ac:dyDescent="0.15">
      <c r="A59" s="10" t="s">
        <v>43</v>
      </c>
      <c r="B59" s="29">
        <f>SUM(C59:N59)</f>
        <v>4</v>
      </c>
      <c r="C59" s="30">
        <v>0</v>
      </c>
      <c r="D59" s="30">
        <v>0</v>
      </c>
      <c r="E59" s="30">
        <v>0</v>
      </c>
      <c r="F59" s="34">
        <v>1</v>
      </c>
      <c r="G59" s="31">
        <v>1</v>
      </c>
      <c r="H59" s="31">
        <v>1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28">
        <v>1</v>
      </c>
    </row>
    <row r="60" spans="1:14" ht="15.95" customHeight="1" x14ac:dyDescent="0.15">
      <c r="A60" s="10" t="s">
        <v>44</v>
      </c>
      <c r="B60" s="29">
        <f>SUM(C60:N60)</f>
        <v>14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2">
        <v>1</v>
      </c>
      <c r="I60" s="30">
        <v>0</v>
      </c>
      <c r="J60" s="31">
        <v>1</v>
      </c>
      <c r="K60" s="31">
        <v>2</v>
      </c>
      <c r="L60" s="30">
        <v>0</v>
      </c>
      <c r="M60" s="30">
        <v>0</v>
      </c>
      <c r="N60" s="31">
        <v>10</v>
      </c>
    </row>
    <row r="61" spans="1:14" ht="15.95" customHeight="1" x14ac:dyDescent="0.15">
      <c r="A61" s="10" t="s">
        <v>45</v>
      </c>
      <c r="B61" s="29">
        <f>SUM(C61:N61)</f>
        <v>8</v>
      </c>
      <c r="C61" s="30">
        <v>0</v>
      </c>
      <c r="D61" s="35">
        <v>0</v>
      </c>
      <c r="E61" s="31">
        <v>1</v>
      </c>
      <c r="F61" s="28">
        <v>1</v>
      </c>
      <c r="G61" s="30">
        <v>0</v>
      </c>
      <c r="H61" s="30">
        <v>0</v>
      </c>
      <c r="I61" s="30">
        <v>0</v>
      </c>
      <c r="J61" s="31">
        <v>2</v>
      </c>
      <c r="K61" s="31">
        <v>2</v>
      </c>
      <c r="L61" s="30">
        <v>0</v>
      </c>
      <c r="M61" s="31">
        <v>1</v>
      </c>
      <c r="N61" s="31">
        <v>1</v>
      </c>
    </row>
    <row r="62" spans="1:14" ht="15.95" customHeight="1" x14ac:dyDescent="0.15">
      <c r="A62" s="10" t="s">
        <v>46</v>
      </c>
      <c r="B62" s="29">
        <f>SUM(C62:N62)</f>
        <v>22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1">
        <v>1</v>
      </c>
      <c r="I62" s="30">
        <v>0</v>
      </c>
      <c r="J62" s="31">
        <v>9</v>
      </c>
      <c r="K62" s="31">
        <v>5</v>
      </c>
      <c r="L62" s="30">
        <v>0</v>
      </c>
      <c r="M62" s="31">
        <v>3</v>
      </c>
      <c r="N62" s="31">
        <v>4</v>
      </c>
    </row>
    <row r="63" spans="1:14" ht="15.95" customHeight="1" x14ac:dyDescent="0.15">
      <c r="A63" s="10" t="s">
        <v>47</v>
      </c>
      <c r="B63" s="29">
        <f>SUM(C63:N63)</f>
        <v>10</v>
      </c>
      <c r="C63" s="30">
        <v>0</v>
      </c>
      <c r="D63" s="30">
        <v>0</v>
      </c>
      <c r="E63" s="30">
        <v>0</v>
      </c>
      <c r="F63" s="30">
        <v>0</v>
      </c>
      <c r="G63" s="31">
        <v>1</v>
      </c>
      <c r="H63" s="30">
        <v>0</v>
      </c>
      <c r="I63" s="30">
        <v>0</v>
      </c>
      <c r="J63" s="31">
        <v>4</v>
      </c>
      <c r="K63" s="31">
        <v>4</v>
      </c>
      <c r="L63" s="30">
        <v>0</v>
      </c>
      <c r="M63" s="30">
        <v>0</v>
      </c>
      <c r="N63" s="31">
        <v>1</v>
      </c>
    </row>
    <row r="64" spans="1:14" ht="7.5" customHeight="1" x14ac:dyDescent="0.15">
      <c r="A64" s="10"/>
      <c r="B64" s="29"/>
      <c r="C64" s="30"/>
      <c r="D64" s="30"/>
      <c r="E64" s="30"/>
      <c r="F64" s="30"/>
      <c r="G64" s="31"/>
      <c r="H64" s="30"/>
      <c r="I64" s="30"/>
      <c r="J64" s="31"/>
      <c r="K64" s="31"/>
      <c r="L64" s="30"/>
      <c r="M64" s="30"/>
      <c r="N64" s="31"/>
    </row>
    <row r="65" spans="1:14" ht="15.95" customHeight="1" x14ac:dyDescent="0.15">
      <c r="A65" s="10" t="s">
        <v>48</v>
      </c>
      <c r="B65" s="29">
        <f>SUM(C65:N65)</f>
        <v>15</v>
      </c>
      <c r="C65" s="30">
        <v>0</v>
      </c>
      <c r="D65" s="30">
        <v>0</v>
      </c>
      <c r="E65" s="30">
        <v>0</v>
      </c>
      <c r="F65" s="31">
        <v>1</v>
      </c>
      <c r="G65" s="30">
        <v>0</v>
      </c>
      <c r="H65" s="30">
        <v>0</v>
      </c>
      <c r="I65" s="30">
        <v>0</v>
      </c>
      <c r="J65" s="31">
        <v>3</v>
      </c>
      <c r="K65" s="31">
        <v>3</v>
      </c>
      <c r="L65" s="30">
        <v>0</v>
      </c>
      <c r="M65" s="38">
        <v>3</v>
      </c>
      <c r="N65" s="31">
        <v>5</v>
      </c>
    </row>
    <row r="66" spans="1:14" ht="15.95" customHeight="1" x14ac:dyDescent="0.15">
      <c r="A66" s="10" t="s">
        <v>49</v>
      </c>
      <c r="B66" s="29">
        <f>SUM(C66:N66)</f>
        <v>56</v>
      </c>
      <c r="C66" s="30">
        <v>0</v>
      </c>
      <c r="D66" s="31">
        <v>2</v>
      </c>
      <c r="E66" s="31">
        <v>3</v>
      </c>
      <c r="F66" s="31">
        <v>1</v>
      </c>
      <c r="G66" s="31">
        <v>5</v>
      </c>
      <c r="H66" s="31">
        <v>4</v>
      </c>
      <c r="I66" s="30">
        <v>0</v>
      </c>
      <c r="J66" s="31">
        <v>13</v>
      </c>
      <c r="K66" s="31">
        <v>14</v>
      </c>
      <c r="L66" s="31">
        <v>1</v>
      </c>
      <c r="M66" s="31">
        <v>4</v>
      </c>
      <c r="N66" s="31">
        <v>9</v>
      </c>
    </row>
    <row r="67" spans="1:14" ht="15.95" customHeight="1" x14ac:dyDescent="0.15">
      <c r="A67" s="10" t="s">
        <v>50</v>
      </c>
      <c r="B67" s="29">
        <f>SUM(C67:N67)</f>
        <v>12</v>
      </c>
      <c r="C67" s="30">
        <v>0</v>
      </c>
      <c r="D67" s="30">
        <v>0</v>
      </c>
      <c r="E67" s="31">
        <v>1</v>
      </c>
      <c r="F67" s="30">
        <v>0</v>
      </c>
      <c r="G67" s="30">
        <v>0</v>
      </c>
      <c r="H67" s="28">
        <v>1</v>
      </c>
      <c r="I67" s="30">
        <v>0</v>
      </c>
      <c r="J67" s="31">
        <v>2</v>
      </c>
      <c r="K67" s="31">
        <v>4</v>
      </c>
      <c r="L67" s="30">
        <v>0</v>
      </c>
      <c r="M67" s="31">
        <v>3</v>
      </c>
      <c r="N67" s="28">
        <v>1</v>
      </c>
    </row>
    <row r="68" spans="1:14" ht="15.95" customHeight="1" x14ac:dyDescent="0.15">
      <c r="A68" s="10" t="s">
        <v>51</v>
      </c>
      <c r="B68" s="29">
        <f>SUM(C68:N68)</f>
        <v>3</v>
      </c>
      <c r="C68" s="30">
        <v>0</v>
      </c>
      <c r="D68" s="30">
        <v>0</v>
      </c>
      <c r="E68" s="31">
        <v>2</v>
      </c>
      <c r="F68" s="30">
        <v>0</v>
      </c>
      <c r="G68" s="35">
        <v>0</v>
      </c>
      <c r="H68" s="28">
        <v>1</v>
      </c>
      <c r="I68" s="30">
        <v>0</v>
      </c>
      <c r="J68" s="30">
        <v>0</v>
      </c>
      <c r="K68" s="35">
        <v>0</v>
      </c>
      <c r="L68" s="30">
        <v>0</v>
      </c>
      <c r="M68" s="30">
        <v>0</v>
      </c>
      <c r="N68" s="30">
        <v>0</v>
      </c>
    </row>
    <row r="69" spans="1:14" ht="15.95" customHeight="1" x14ac:dyDescent="0.15">
      <c r="A69" s="10" t="s">
        <v>52</v>
      </c>
      <c r="B69" s="29">
        <f>SUM(C69:N69)</f>
        <v>14</v>
      </c>
      <c r="C69" s="30">
        <v>0</v>
      </c>
      <c r="D69" s="35">
        <v>0</v>
      </c>
      <c r="E69" s="31">
        <v>1</v>
      </c>
      <c r="F69" s="31">
        <v>2</v>
      </c>
      <c r="G69" s="31">
        <v>4</v>
      </c>
      <c r="H69" s="31">
        <v>2</v>
      </c>
      <c r="I69" s="30">
        <v>0</v>
      </c>
      <c r="J69" s="30">
        <v>0</v>
      </c>
      <c r="K69" s="31">
        <v>4</v>
      </c>
      <c r="L69" s="30">
        <v>0</v>
      </c>
      <c r="M69" s="30">
        <v>0</v>
      </c>
      <c r="N69" s="31">
        <v>1</v>
      </c>
    </row>
    <row r="70" spans="1:14" ht="8.1" customHeight="1" x14ac:dyDescent="0.15">
      <c r="A70" s="10"/>
      <c r="B70" s="29"/>
      <c r="C70" s="31"/>
      <c r="D70" s="31"/>
      <c r="E70" s="31"/>
      <c r="F70" s="31"/>
      <c r="G70" s="31"/>
      <c r="H70" s="31"/>
      <c r="I70" s="30"/>
      <c r="J70" s="31"/>
      <c r="K70" s="31"/>
      <c r="L70" s="31"/>
      <c r="M70" s="31"/>
      <c r="N70" s="31"/>
    </row>
    <row r="71" spans="1:14" ht="15.95" customHeight="1" x14ac:dyDescent="0.15">
      <c r="A71" s="10" t="s">
        <v>53</v>
      </c>
      <c r="B71" s="29">
        <f>SUM(C71:N71)</f>
        <v>7</v>
      </c>
      <c r="C71" s="30">
        <v>0</v>
      </c>
      <c r="D71" s="30">
        <v>0</v>
      </c>
      <c r="E71" s="31">
        <v>1</v>
      </c>
      <c r="F71" s="31">
        <v>1</v>
      </c>
      <c r="G71" s="31">
        <v>1</v>
      </c>
      <c r="H71" s="30">
        <v>0</v>
      </c>
      <c r="I71" s="30">
        <v>0</v>
      </c>
      <c r="J71" s="28">
        <v>1</v>
      </c>
      <c r="K71" s="31">
        <v>1</v>
      </c>
      <c r="L71" s="30">
        <v>0</v>
      </c>
      <c r="M71" s="30">
        <v>0</v>
      </c>
      <c r="N71" s="31">
        <v>2</v>
      </c>
    </row>
    <row r="72" spans="1:14" ht="13.5" x14ac:dyDescent="0.15">
      <c r="A72" s="10" t="s">
        <v>54</v>
      </c>
      <c r="B72" s="29">
        <f>SUM(C72:N72)</f>
        <v>8</v>
      </c>
      <c r="C72" s="30">
        <v>0</v>
      </c>
      <c r="D72" s="30">
        <v>0</v>
      </c>
      <c r="E72" s="30">
        <v>0</v>
      </c>
      <c r="F72" s="31">
        <v>1</v>
      </c>
      <c r="G72" s="31">
        <v>1</v>
      </c>
      <c r="H72" s="31">
        <v>2</v>
      </c>
      <c r="I72" s="30">
        <v>0</v>
      </c>
      <c r="J72" s="30">
        <v>0</v>
      </c>
      <c r="K72" s="31">
        <v>3</v>
      </c>
      <c r="L72" s="30">
        <v>0</v>
      </c>
      <c r="M72" s="30">
        <v>0</v>
      </c>
      <c r="N72" s="31">
        <v>1</v>
      </c>
    </row>
    <row r="73" spans="1:14" ht="15.95" customHeight="1" x14ac:dyDescent="0.15">
      <c r="A73" s="10" t="s">
        <v>55</v>
      </c>
      <c r="B73" s="29">
        <f>SUM(C73:N73)</f>
        <v>12</v>
      </c>
      <c r="C73" s="30">
        <v>0</v>
      </c>
      <c r="D73" s="32">
        <v>1</v>
      </c>
      <c r="E73" s="31">
        <v>1</v>
      </c>
      <c r="F73" s="30">
        <v>0</v>
      </c>
      <c r="G73" s="31">
        <v>1</v>
      </c>
      <c r="H73" s="31">
        <v>4</v>
      </c>
      <c r="I73" s="30">
        <v>0</v>
      </c>
      <c r="J73" s="30">
        <v>0</v>
      </c>
      <c r="K73" s="31">
        <v>4</v>
      </c>
      <c r="L73" s="30">
        <v>0</v>
      </c>
      <c r="M73" s="31">
        <v>1</v>
      </c>
      <c r="N73" s="30">
        <v>0</v>
      </c>
    </row>
    <row r="74" spans="1:14" ht="15.95" customHeight="1" x14ac:dyDescent="0.15">
      <c r="A74" s="10" t="s">
        <v>56</v>
      </c>
      <c r="B74" s="37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</row>
    <row r="75" spans="1:14" ht="15.95" customHeight="1" x14ac:dyDescent="0.15">
      <c r="A75" s="10" t="s">
        <v>57</v>
      </c>
      <c r="B75" s="29">
        <f>SUM(C75:N75)</f>
        <v>3</v>
      </c>
      <c r="C75" s="30">
        <v>0</v>
      </c>
      <c r="D75" s="31">
        <v>1</v>
      </c>
      <c r="E75" s="30">
        <v>0</v>
      </c>
      <c r="F75" s="30">
        <v>0</v>
      </c>
      <c r="G75" s="31">
        <v>1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1">
        <v>1</v>
      </c>
    </row>
    <row r="76" spans="1:14" ht="8.1" customHeight="1" x14ac:dyDescent="0.15">
      <c r="A76" s="10"/>
      <c r="B76" s="29"/>
      <c r="C76" s="31"/>
      <c r="D76" s="31"/>
      <c r="E76" s="30"/>
      <c r="F76" s="30"/>
      <c r="G76" s="31"/>
      <c r="H76" s="28"/>
      <c r="I76" s="31"/>
      <c r="J76" s="28"/>
      <c r="K76" s="28"/>
      <c r="L76" s="31"/>
      <c r="M76" s="31"/>
      <c r="N76" s="31"/>
    </row>
    <row r="77" spans="1:14" ht="15.95" customHeight="1" x14ac:dyDescent="0.15">
      <c r="A77" s="10" t="s">
        <v>58</v>
      </c>
      <c r="B77" s="29">
        <f>SUM(C77:N77)</f>
        <v>3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1">
        <v>2</v>
      </c>
      <c r="I77" s="30">
        <v>0</v>
      </c>
      <c r="J77" s="30">
        <v>0</v>
      </c>
      <c r="K77" s="31">
        <v>1</v>
      </c>
      <c r="L77" s="30">
        <v>0</v>
      </c>
      <c r="M77" s="30">
        <v>0</v>
      </c>
      <c r="N77" s="30">
        <v>0</v>
      </c>
    </row>
    <row r="78" spans="1:14" ht="15.95" customHeight="1" x14ac:dyDescent="0.15">
      <c r="A78" s="10" t="s">
        <v>59</v>
      </c>
      <c r="B78" s="29">
        <f>SUM(C78:N78)</f>
        <v>2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1">
        <v>1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1">
        <v>1</v>
      </c>
    </row>
    <row r="79" spans="1:14" ht="15.95" customHeight="1" x14ac:dyDescent="0.15">
      <c r="A79" s="10" t="s">
        <v>60</v>
      </c>
      <c r="B79" s="29">
        <f>SUM(C79:N79)</f>
        <v>2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1">
        <v>1</v>
      </c>
      <c r="I79" s="30">
        <v>0</v>
      </c>
      <c r="J79" s="30">
        <v>0</v>
      </c>
      <c r="K79" s="28">
        <v>1</v>
      </c>
      <c r="L79" s="30">
        <v>0</v>
      </c>
      <c r="M79" s="30">
        <v>0</v>
      </c>
      <c r="N79" s="30">
        <v>0</v>
      </c>
    </row>
    <row r="80" spans="1:14" ht="15.95" customHeight="1" x14ac:dyDescent="0.15">
      <c r="A80" s="10" t="s">
        <v>61</v>
      </c>
      <c r="B80" s="29">
        <f>SUM(C80:N80)</f>
        <v>2</v>
      </c>
      <c r="C80" s="30">
        <v>0</v>
      </c>
      <c r="D80" s="30">
        <v>0</v>
      </c>
      <c r="E80" s="30">
        <v>0</v>
      </c>
      <c r="F80" s="30">
        <v>0</v>
      </c>
      <c r="G80" s="32">
        <v>2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</row>
    <row r="81" spans="1:14" ht="15.95" customHeight="1" x14ac:dyDescent="0.15">
      <c r="A81" s="10" t="s">
        <v>62</v>
      </c>
      <c r="B81" s="29">
        <f>SUM(C81:N81)</f>
        <v>18</v>
      </c>
      <c r="C81" s="30">
        <v>0</v>
      </c>
      <c r="D81" s="30">
        <v>0</v>
      </c>
      <c r="E81" s="28">
        <v>2</v>
      </c>
      <c r="F81" s="34">
        <v>1</v>
      </c>
      <c r="G81" s="31">
        <v>1</v>
      </c>
      <c r="H81" s="30">
        <v>0</v>
      </c>
      <c r="I81" s="30">
        <v>0</v>
      </c>
      <c r="J81" s="30">
        <v>0</v>
      </c>
      <c r="K81" s="31">
        <v>9</v>
      </c>
      <c r="L81" s="30">
        <v>0</v>
      </c>
      <c r="M81" s="31">
        <v>1</v>
      </c>
      <c r="N81" s="31">
        <v>4</v>
      </c>
    </row>
    <row r="82" spans="1:14" ht="8.1" customHeight="1" x14ac:dyDescent="0.15">
      <c r="A82" s="10"/>
      <c r="B82" s="29"/>
      <c r="C82" s="31"/>
      <c r="D82" s="31"/>
      <c r="E82" s="28"/>
      <c r="F82" s="31"/>
      <c r="G82" s="31"/>
      <c r="H82" s="31"/>
      <c r="I82" s="31"/>
      <c r="J82" s="28"/>
      <c r="K82" s="31"/>
      <c r="L82" s="31"/>
      <c r="M82" s="31"/>
      <c r="N82" s="31"/>
    </row>
    <row r="83" spans="1:14" ht="15.95" customHeight="1" x14ac:dyDescent="0.15">
      <c r="A83" s="10" t="s">
        <v>63</v>
      </c>
      <c r="B83" s="29">
        <f>SUM(C83:N83)</f>
        <v>4</v>
      </c>
      <c r="C83" s="30">
        <v>0</v>
      </c>
      <c r="D83" s="30">
        <v>0</v>
      </c>
      <c r="E83" s="32">
        <v>1</v>
      </c>
      <c r="F83" s="30">
        <v>0</v>
      </c>
      <c r="G83" s="28">
        <v>1</v>
      </c>
      <c r="H83" s="30">
        <v>0</v>
      </c>
      <c r="I83" s="30">
        <v>0</v>
      </c>
      <c r="J83" s="30">
        <v>0</v>
      </c>
      <c r="K83" s="31">
        <v>1</v>
      </c>
      <c r="L83" s="30">
        <v>0</v>
      </c>
      <c r="M83" s="30">
        <v>0</v>
      </c>
      <c r="N83" s="31">
        <v>1</v>
      </c>
    </row>
    <row r="84" spans="1:14" ht="15.95" customHeight="1" x14ac:dyDescent="0.15">
      <c r="A84" s="10" t="s">
        <v>64</v>
      </c>
      <c r="B84" s="29">
        <f>SUM(C84:N84)</f>
        <v>6</v>
      </c>
      <c r="C84" s="30">
        <v>0</v>
      </c>
      <c r="D84" s="30">
        <v>0</v>
      </c>
      <c r="E84" s="31">
        <v>2</v>
      </c>
      <c r="F84" s="30">
        <v>0</v>
      </c>
      <c r="G84" s="30">
        <v>0</v>
      </c>
      <c r="H84" s="31">
        <v>1</v>
      </c>
      <c r="I84" s="30">
        <v>0</v>
      </c>
      <c r="J84" s="30">
        <v>0</v>
      </c>
      <c r="K84" s="31">
        <v>1</v>
      </c>
      <c r="L84" s="30">
        <v>0</v>
      </c>
      <c r="M84" s="31">
        <v>1</v>
      </c>
      <c r="N84" s="31">
        <v>1</v>
      </c>
    </row>
    <row r="85" spans="1:14" ht="15.95" customHeight="1" x14ac:dyDescent="0.15">
      <c r="A85" s="10" t="s">
        <v>65</v>
      </c>
      <c r="B85" s="29">
        <f>SUM(C85:N85)</f>
        <v>1</v>
      </c>
      <c r="C85" s="30">
        <v>0</v>
      </c>
      <c r="D85" s="30">
        <v>0</v>
      </c>
      <c r="E85" s="30">
        <v>0</v>
      </c>
      <c r="F85" s="30">
        <v>0</v>
      </c>
      <c r="G85" s="31">
        <v>1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</row>
    <row r="86" spans="1:14" ht="15.95" customHeight="1" x14ac:dyDescent="0.15">
      <c r="A86" s="10" t="s">
        <v>66</v>
      </c>
      <c r="B86" s="29">
        <f>SUM(C86:N86)</f>
        <v>15</v>
      </c>
      <c r="C86" s="30">
        <v>0</v>
      </c>
      <c r="D86" s="30">
        <v>0</v>
      </c>
      <c r="E86" s="30">
        <v>0</v>
      </c>
      <c r="F86" s="30">
        <v>0</v>
      </c>
      <c r="G86" s="31">
        <v>2</v>
      </c>
      <c r="H86" s="31">
        <v>4</v>
      </c>
      <c r="I86" s="30">
        <v>0</v>
      </c>
      <c r="J86" s="31">
        <v>2</v>
      </c>
      <c r="K86" s="31">
        <v>1</v>
      </c>
      <c r="L86" s="30">
        <v>0</v>
      </c>
      <c r="M86" s="30">
        <v>0</v>
      </c>
      <c r="N86" s="31">
        <v>6</v>
      </c>
    </row>
    <row r="87" spans="1:14" ht="15.95" customHeight="1" x14ac:dyDescent="0.15">
      <c r="A87" s="10" t="s">
        <v>67</v>
      </c>
      <c r="B87" s="29">
        <f>SUM(C87:N87)</f>
        <v>27</v>
      </c>
      <c r="C87" s="30">
        <v>0</v>
      </c>
      <c r="D87" s="30">
        <v>0</v>
      </c>
      <c r="E87" s="30">
        <v>0</v>
      </c>
      <c r="F87" s="31">
        <v>1</v>
      </c>
      <c r="G87" s="31">
        <v>2</v>
      </c>
      <c r="H87" s="30">
        <v>0</v>
      </c>
      <c r="I87" s="30">
        <v>0</v>
      </c>
      <c r="J87" s="34">
        <v>3</v>
      </c>
      <c r="K87" s="31">
        <v>10</v>
      </c>
      <c r="L87" s="30">
        <v>0</v>
      </c>
      <c r="M87" s="30">
        <v>0</v>
      </c>
      <c r="N87" s="31">
        <v>11</v>
      </c>
    </row>
    <row r="88" spans="1:14" ht="8.1" customHeight="1" x14ac:dyDescent="0.15">
      <c r="A88" s="10"/>
      <c r="B88" s="29"/>
      <c r="C88" s="31"/>
      <c r="D88" s="31"/>
      <c r="E88" s="28"/>
      <c r="F88" s="31"/>
      <c r="G88" s="31"/>
      <c r="H88" s="31"/>
      <c r="I88" s="31"/>
      <c r="J88" s="31"/>
      <c r="K88" s="31"/>
      <c r="L88" s="31"/>
      <c r="M88" s="28"/>
      <c r="N88" s="31"/>
    </row>
    <row r="89" spans="1:14" ht="15.95" customHeight="1" x14ac:dyDescent="0.15">
      <c r="A89" s="10" t="s">
        <v>68</v>
      </c>
      <c r="B89" s="29">
        <f>SUM(C89:N89)</f>
        <v>3</v>
      </c>
      <c r="C89" s="30">
        <v>0</v>
      </c>
      <c r="D89" s="30">
        <v>0</v>
      </c>
      <c r="E89" s="30">
        <v>0</v>
      </c>
      <c r="F89" s="34">
        <v>1</v>
      </c>
      <c r="G89" s="31">
        <v>1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2">
        <v>1</v>
      </c>
    </row>
    <row r="90" spans="1:14" ht="15.95" customHeight="1" x14ac:dyDescent="0.15">
      <c r="A90" s="10" t="s">
        <v>69</v>
      </c>
      <c r="B90" s="29">
        <f>SUM(C90:N90)</f>
        <v>5</v>
      </c>
      <c r="C90" s="30">
        <v>0</v>
      </c>
      <c r="D90" s="30">
        <v>0</v>
      </c>
      <c r="E90" s="30">
        <v>0</v>
      </c>
      <c r="F90" s="31">
        <v>1</v>
      </c>
      <c r="G90" s="30">
        <v>0</v>
      </c>
      <c r="H90" s="31">
        <v>1</v>
      </c>
      <c r="I90" s="30">
        <v>0</v>
      </c>
      <c r="J90" s="30">
        <v>0</v>
      </c>
      <c r="K90" s="31">
        <v>3</v>
      </c>
      <c r="L90" s="30">
        <v>0</v>
      </c>
      <c r="M90" s="30">
        <v>0</v>
      </c>
      <c r="N90" s="30">
        <v>0</v>
      </c>
    </row>
    <row r="91" spans="1:14" ht="15.95" customHeight="1" x14ac:dyDescent="0.15">
      <c r="A91" s="10" t="s">
        <v>70</v>
      </c>
      <c r="B91" s="29">
        <f>SUM(C91:N91)</f>
        <v>1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1">
        <v>1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</row>
    <row r="92" spans="1:14" ht="15.95" customHeight="1" x14ac:dyDescent="0.15">
      <c r="A92" s="12" t="s">
        <v>150</v>
      </c>
      <c r="B92" s="29">
        <f>SUM(C92:N92)</f>
        <v>17</v>
      </c>
      <c r="C92" s="30">
        <v>0</v>
      </c>
      <c r="D92" s="39">
        <v>1</v>
      </c>
      <c r="E92" s="31">
        <v>1</v>
      </c>
      <c r="F92" s="34">
        <v>1</v>
      </c>
      <c r="G92" s="31">
        <v>2</v>
      </c>
      <c r="H92" s="31">
        <v>1</v>
      </c>
      <c r="I92" s="30">
        <v>0</v>
      </c>
      <c r="J92" s="30">
        <v>0</v>
      </c>
      <c r="K92" s="31">
        <v>4</v>
      </c>
      <c r="L92" s="30">
        <v>0</v>
      </c>
      <c r="M92" s="28">
        <v>1</v>
      </c>
      <c r="N92" s="31">
        <v>6</v>
      </c>
    </row>
    <row r="93" spans="1:14" ht="15.95" customHeight="1" x14ac:dyDescent="0.15">
      <c r="A93" s="10" t="s">
        <v>71</v>
      </c>
      <c r="B93" s="29">
        <f>SUM(C93:N93)</f>
        <v>4</v>
      </c>
      <c r="C93" s="30">
        <v>0</v>
      </c>
      <c r="D93" s="30">
        <v>0</v>
      </c>
      <c r="E93" s="31">
        <v>1</v>
      </c>
      <c r="F93" s="30">
        <v>0</v>
      </c>
      <c r="G93" s="30">
        <v>0</v>
      </c>
      <c r="H93" s="31">
        <v>1</v>
      </c>
      <c r="I93" s="30">
        <v>0</v>
      </c>
      <c r="J93" s="30">
        <v>0</v>
      </c>
      <c r="K93" s="30">
        <v>0</v>
      </c>
      <c r="L93" s="30">
        <v>0</v>
      </c>
      <c r="M93" s="31">
        <v>2</v>
      </c>
      <c r="N93" s="30">
        <v>0</v>
      </c>
    </row>
    <row r="94" spans="1:14" ht="8.1" customHeight="1" x14ac:dyDescent="0.15">
      <c r="A94" s="10"/>
      <c r="B94" s="29"/>
      <c r="C94" s="31"/>
      <c r="D94" s="31"/>
      <c r="E94" s="31"/>
      <c r="F94" s="28"/>
      <c r="G94" s="31"/>
      <c r="H94" s="31"/>
      <c r="I94" s="31"/>
      <c r="J94" s="31"/>
      <c r="K94" s="28"/>
      <c r="L94" s="31"/>
      <c r="M94" s="31"/>
      <c r="N94" s="31"/>
    </row>
    <row r="95" spans="1:14" ht="15.95" customHeight="1" x14ac:dyDescent="0.15">
      <c r="A95" s="10" t="s">
        <v>72</v>
      </c>
      <c r="B95" s="29">
        <f>SUM(C95:N95)</f>
        <v>4</v>
      </c>
      <c r="C95" s="30">
        <v>0</v>
      </c>
      <c r="D95" s="30">
        <v>0</v>
      </c>
      <c r="E95" s="31">
        <v>1</v>
      </c>
      <c r="F95" s="31">
        <v>1</v>
      </c>
      <c r="G95" s="30">
        <v>0</v>
      </c>
      <c r="H95" s="30">
        <v>0</v>
      </c>
      <c r="I95" s="30">
        <v>0</v>
      </c>
      <c r="J95" s="30">
        <v>0</v>
      </c>
      <c r="K95" s="31">
        <v>1</v>
      </c>
      <c r="L95" s="32">
        <v>1</v>
      </c>
      <c r="M95" s="30">
        <v>0</v>
      </c>
      <c r="N95" s="30">
        <v>0</v>
      </c>
    </row>
    <row r="96" spans="1:14" ht="15.95" customHeight="1" x14ac:dyDescent="0.15">
      <c r="A96" s="10" t="s">
        <v>73</v>
      </c>
      <c r="B96" s="29">
        <f>SUM(C96:N96)</f>
        <v>37</v>
      </c>
      <c r="C96" s="30">
        <v>0</v>
      </c>
      <c r="D96" s="30">
        <v>0</v>
      </c>
      <c r="E96" s="28">
        <v>1</v>
      </c>
      <c r="F96" s="31">
        <v>2</v>
      </c>
      <c r="G96" s="31">
        <v>4</v>
      </c>
      <c r="H96" s="31">
        <v>9</v>
      </c>
      <c r="I96" s="30">
        <v>0</v>
      </c>
      <c r="J96" s="31">
        <v>2</v>
      </c>
      <c r="K96" s="31">
        <v>9</v>
      </c>
      <c r="L96" s="30">
        <v>0</v>
      </c>
      <c r="M96" s="31">
        <v>2</v>
      </c>
      <c r="N96" s="31">
        <v>8</v>
      </c>
    </row>
    <row r="97" spans="1:14" ht="15.95" customHeight="1" x14ac:dyDescent="0.15">
      <c r="A97" s="10" t="s">
        <v>74</v>
      </c>
      <c r="B97" s="29">
        <f>SUM(C97:N97)</f>
        <v>9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1">
        <v>6</v>
      </c>
      <c r="L97" s="30">
        <v>0</v>
      </c>
      <c r="M97" s="30">
        <v>0</v>
      </c>
      <c r="N97" s="31">
        <v>3</v>
      </c>
    </row>
    <row r="98" spans="1:14" ht="15.95" customHeight="1" x14ac:dyDescent="0.15">
      <c r="A98" s="10" t="s">
        <v>75</v>
      </c>
      <c r="B98" s="29">
        <f>SUM(C98:N98)</f>
        <v>19</v>
      </c>
      <c r="C98" s="30">
        <v>0</v>
      </c>
      <c r="D98" s="30">
        <v>0</v>
      </c>
      <c r="E98" s="31">
        <v>2</v>
      </c>
      <c r="F98" s="30">
        <v>0</v>
      </c>
      <c r="G98" s="30">
        <v>0</v>
      </c>
      <c r="H98" s="31">
        <v>3</v>
      </c>
      <c r="I98" s="30">
        <v>0</v>
      </c>
      <c r="J98" s="31">
        <v>2</v>
      </c>
      <c r="K98" s="31">
        <v>6</v>
      </c>
      <c r="L98" s="30">
        <v>0</v>
      </c>
      <c r="M98" s="31">
        <v>1</v>
      </c>
      <c r="N98" s="31">
        <v>5</v>
      </c>
    </row>
    <row r="99" spans="1:14" ht="15.95" customHeight="1" x14ac:dyDescent="0.15">
      <c r="A99" s="10" t="s">
        <v>76</v>
      </c>
      <c r="B99" s="29">
        <f>SUM(C99:N99)</f>
        <v>14</v>
      </c>
      <c r="C99" s="30">
        <v>0</v>
      </c>
      <c r="D99" s="31">
        <v>1</v>
      </c>
      <c r="E99" s="31">
        <v>1</v>
      </c>
      <c r="F99" s="30">
        <v>0</v>
      </c>
      <c r="G99" s="32">
        <v>1</v>
      </c>
      <c r="H99" s="31">
        <v>1</v>
      </c>
      <c r="I99" s="30">
        <v>0</v>
      </c>
      <c r="J99" s="31">
        <v>1</v>
      </c>
      <c r="K99" s="31">
        <v>4</v>
      </c>
      <c r="L99" s="30">
        <v>0</v>
      </c>
      <c r="M99" s="30">
        <v>0</v>
      </c>
      <c r="N99" s="31">
        <v>5</v>
      </c>
    </row>
    <row r="100" spans="1:14" ht="8.1" customHeight="1" x14ac:dyDescent="0.15">
      <c r="A100" s="10"/>
      <c r="B100" s="29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ht="15.95" customHeight="1" x14ac:dyDescent="0.15">
      <c r="A101" s="10" t="s">
        <v>77</v>
      </c>
      <c r="B101" s="29">
        <f>SUM(C101:N101)</f>
        <v>4</v>
      </c>
      <c r="C101" s="30">
        <v>0</v>
      </c>
      <c r="D101" s="31">
        <v>3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1">
        <v>1</v>
      </c>
      <c r="K101" s="30">
        <v>0</v>
      </c>
      <c r="L101" s="30">
        <v>0</v>
      </c>
      <c r="M101" s="30">
        <v>0</v>
      </c>
      <c r="N101" s="30">
        <v>0</v>
      </c>
    </row>
    <row r="102" spans="1:14" ht="15.95" customHeight="1" x14ac:dyDescent="0.15">
      <c r="A102" s="10" t="s">
        <v>78</v>
      </c>
      <c r="B102" s="29">
        <f>SUM(C102:N102)</f>
        <v>6</v>
      </c>
      <c r="C102" s="30">
        <v>0</v>
      </c>
      <c r="D102" s="30">
        <v>0</v>
      </c>
      <c r="E102" s="30">
        <v>0</v>
      </c>
      <c r="F102" s="31">
        <v>3</v>
      </c>
      <c r="G102" s="30">
        <v>0</v>
      </c>
      <c r="H102" s="31">
        <v>2</v>
      </c>
      <c r="I102" s="30">
        <v>0</v>
      </c>
      <c r="J102" s="30">
        <v>0</v>
      </c>
      <c r="K102" s="31">
        <v>1</v>
      </c>
      <c r="L102" s="30">
        <v>0</v>
      </c>
      <c r="M102" s="30">
        <v>0</v>
      </c>
      <c r="N102" s="30">
        <v>0</v>
      </c>
    </row>
    <row r="103" spans="1:14" ht="15.95" customHeight="1" x14ac:dyDescent="0.15">
      <c r="A103" s="10" t="s">
        <v>79</v>
      </c>
      <c r="B103" s="29">
        <f>SUM(C103:N103)</f>
        <v>16</v>
      </c>
      <c r="C103" s="30">
        <v>0</v>
      </c>
      <c r="D103" s="30">
        <v>0</v>
      </c>
      <c r="E103" s="30">
        <v>0</v>
      </c>
      <c r="F103" s="31">
        <v>3</v>
      </c>
      <c r="G103" s="31">
        <v>1</v>
      </c>
      <c r="H103" s="31">
        <v>3</v>
      </c>
      <c r="I103" s="30">
        <v>0</v>
      </c>
      <c r="J103" s="30">
        <v>0</v>
      </c>
      <c r="K103" s="31">
        <v>2</v>
      </c>
      <c r="L103" s="30">
        <v>0</v>
      </c>
      <c r="M103" s="31">
        <v>1</v>
      </c>
      <c r="N103" s="31">
        <v>6</v>
      </c>
    </row>
    <row r="104" spans="1:14" ht="15.95" customHeight="1" x14ac:dyDescent="0.15">
      <c r="A104" s="10" t="s">
        <v>80</v>
      </c>
      <c r="B104" s="29">
        <f>SUM(C104:N104)</f>
        <v>8</v>
      </c>
      <c r="C104" s="30">
        <v>0</v>
      </c>
      <c r="D104" s="30">
        <v>0</v>
      </c>
      <c r="E104" s="31">
        <v>1</v>
      </c>
      <c r="F104" s="34">
        <v>1</v>
      </c>
      <c r="G104" s="32">
        <v>1</v>
      </c>
      <c r="H104" s="32">
        <v>1</v>
      </c>
      <c r="I104" s="30">
        <v>0</v>
      </c>
      <c r="J104" s="30">
        <v>0</v>
      </c>
      <c r="K104" s="31">
        <v>3</v>
      </c>
      <c r="L104" s="30">
        <v>0</v>
      </c>
      <c r="M104" s="30">
        <v>0</v>
      </c>
      <c r="N104" s="28">
        <v>1</v>
      </c>
    </row>
    <row r="105" spans="1:14" ht="15.95" customHeight="1" x14ac:dyDescent="0.15">
      <c r="A105" s="10" t="s">
        <v>81</v>
      </c>
      <c r="B105" s="29">
        <f>SUM(C105:N105)</f>
        <v>4</v>
      </c>
      <c r="C105" s="30">
        <v>0</v>
      </c>
      <c r="D105" s="30">
        <v>0</v>
      </c>
      <c r="E105" s="31">
        <v>1</v>
      </c>
      <c r="F105" s="30">
        <v>0</v>
      </c>
      <c r="G105" s="30">
        <v>0</v>
      </c>
      <c r="H105" s="31">
        <v>1</v>
      </c>
      <c r="I105" s="30">
        <v>0</v>
      </c>
      <c r="J105" s="30">
        <v>0</v>
      </c>
      <c r="K105" s="31">
        <v>1</v>
      </c>
      <c r="L105" s="30">
        <v>0</v>
      </c>
      <c r="M105" s="30">
        <v>0</v>
      </c>
      <c r="N105" s="31">
        <v>1</v>
      </c>
    </row>
    <row r="106" spans="1:14" ht="8.1" customHeight="1" x14ac:dyDescent="0.15">
      <c r="A106" s="10"/>
      <c r="B106" s="29"/>
      <c r="C106" s="31"/>
      <c r="D106" s="31"/>
      <c r="E106" s="31"/>
      <c r="F106" s="28"/>
      <c r="G106" s="31"/>
      <c r="H106" s="31"/>
      <c r="I106" s="31"/>
      <c r="J106" s="31"/>
      <c r="K106" s="31"/>
      <c r="L106" s="31"/>
      <c r="M106" s="31"/>
      <c r="N106" s="31"/>
    </row>
    <row r="107" spans="1:14" ht="15.95" customHeight="1" x14ac:dyDescent="0.15">
      <c r="A107" s="10" t="s">
        <v>82</v>
      </c>
      <c r="B107" s="29">
        <f>SUM(C107:N107)</f>
        <v>21</v>
      </c>
      <c r="C107" s="30">
        <v>0</v>
      </c>
      <c r="D107" s="31">
        <v>1</v>
      </c>
      <c r="E107" s="31">
        <v>1</v>
      </c>
      <c r="F107" s="31">
        <v>1</v>
      </c>
      <c r="G107" s="31">
        <v>3</v>
      </c>
      <c r="H107" s="31">
        <v>2</v>
      </c>
      <c r="I107" s="30">
        <v>0</v>
      </c>
      <c r="J107" s="30">
        <v>0</v>
      </c>
      <c r="K107" s="31">
        <v>3</v>
      </c>
      <c r="L107" s="30">
        <v>0</v>
      </c>
      <c r="M107" s="31">
        <v>2</v>
      </c>
      <c r="N107" s="31">
        <v>8</v>
      </c>
    </row>
    <row r="108" spans="1:14" ht="15.95" customHeight="1" x14ac:dyDescent="0.15">
      <c r="A108" s="10" t="s">
        <v>83</v>
      </c>
      <c r="B108" s="29">
        <f>SUM(C108:N108)</f>
        <v>4</v>
      </c>
      <c r="C108" s="30">
        <v>0</v>
      </c>
      <c r="D108" s="30">
        <v>0</v>
      </c>
      <c r="E108" s="30">
        <v>0</v>
      </c>
      <c r="F108" s="31">
        <v>1</v>
      </c>
      <c r="G108" s="30">
        <v>0</v>
      </c>
      <c r="H108" s="30">
        <v>0</v>
      </c>
      <c r="I108" s="30">
        <v>0</v>
      </c>
      <c r="J108" s="34">
        <v>1</v>
      </c>
      <c r="K108" s="31">
        <v>2</v>
      </c>
      <c r="L108" s="30">
        <v>0</v>
      </c>
      <c r="M108" s="30">
        <v>0</v>
      </c>
      <c r="N108" s="30">
        <v>0</v>
      </c>
    </row>
    <row r="109" spans="1:14" ht="15.95" customHeight="1" x14ac:dyDescent="0.15">
      <c r="A109" s="10" t="s">
        <v>84</v>
      </c>
      <c r="B109" s="29">
        <f>SUM(C109:N109)</f>
        <v>16</v>
      </c>
      <c r="C109" s="30">
        <v>0</v>
      </c>
      <c r="D109" s="30">
        <v>0</v>
      </c>
      <c r="E109" s="30">
        <v>0</v>
      </c>
      <c r="F109" s="30">
        <v>0</v>
      </c>
      <c r="G109" s="31">
        <v>1</v>
      </c>
      <c r="H109" s="30">
        <v>0</v>
      </c>
      <c r="I109" s="30">
        <v>0</v>
      </c>
      <c r="J109" s="30">
        <v>0</v>
      </c>
      <c r="K109" s="31">
        <v>6</v>
      </c>
      <c r="L109" s="30">
        <v>0</v>
      </c>
      <c r="M109" s="31">
        <v>1</v>
      </c>
      <c r="N109" s="31">
        <v>8</v>
      </c>
    </row>
    <row r="110" spans="1:14" ht="15.95" customHeight="1" x14ac:dyDescent="0.15">
      <c r="A110" s="10" t="s">
        <v>85</v>
      </c>
      <c r="B110" s="29">
        <f>SUM(C110:N110)</f>
        <v>15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1">
        <v>2</v>
      </c>
      <c r="K110" s="31">
        <v>7</v>
      </c>
      <c r="L110" s="30">
        <v>0</v>
      </c>
      <c r="M110" s="30">
        <v>0</v>
      </c>
      <c r="N110" s="31">
        <v>6</v>
      </c>
    </row>
    <row r="111" spans="1:14" ht="15.95" customHeight="1" x14ac:dyDescent="0.15">
      <c r="A111" s="10" t="s">
        <v>86</v>
      </c>
      <c r="B111" s="29">
        <f>SUM(C111:N111)</f>
        <v>9</v>
      </c>
      <c r="C111" s="30">
        <v>0</v>
      </c>
      <c r="D111" s="31">
        <v>1</v>
      </c>
      <c r="E111" s="28">
        <v>1</v>
      </c>
      <c r="F111" s="28">
        <v>1</v>
      </c>
      <c r="G111" s="30">
        <v>0</v>
      </c>
      <c r="H111" s="31">
        <v>1</v>
      </c>
      <c r="I111" s="30">
        <v>0</v>
      </c>
      <c r="J111" s="30">
        <v>0</v>
      </c>
      <c r="K111" s="30">
        <v>0</v>
      </c>
      <c r="L111" s="31">
        <v>2</v>
      </c>
      <c r="M111" s="30">
        <v>0</v>
      </c>
      <c r="N111" s="31">
        <v>3</v>
      </c>
    </row>
    <row r="112" spans="1:14" ht="8.1" customHeight="1" x14ac:dyDescent="0.15">
      <c r="A112" s="10"/>
      <c r="B112" s="29"/>
      <c r="C112" s="31"/>
      <c r="D112" s="31"/>
      <c r="E112" s="28"/>
      <c r="F112" s="28"/>
      <c r="G112" s="31"/>
      <c r="H112" s="31"/>
      <c r="I112" s="31"/>
      <c r="J112" s="31"/>
      <c r="K112" s="28"/>
      <c r="L112" s="31"/>
      <c r="M112" s="31"/>
      <c r="N112" s="31"/>
    </row>
    <row r="113" spans="1:14" ht="15.95" customHeight="1" x14ac:dyDescent="0.15">
      <c r="A113" s="10" t="s">
        <v>87</v>
      </c>
      <c r="B113" s="29">
        <f>SUM(C113:N113)</f>
        <v>15</v>
      </c>
      <c r="C113" s="30">
        <v>0</v>
      </c>
      <c r="D113" s="30">
        <v>0</v>
      </c>
      <c r="E113" s="31">
        <v>1</v>
      </c>
      <c r="F113" s="30">
        <v>0</v>
      </c>
      <c r="G113" s="31">
        <v>1</v>
      </c>
      <c r="H113" s="31">
        <v>4</v>
      </c>
      <c r="I113" s="30">
        <v>0</v>
      </c>
      <c r="J113" s="30">
        <v>0</v>
      </c>
      <c r="K113" s="31">
        <v>3</v>
      </c>
      <c r="L113" s="32">
        <v>1</v>
      </c>
      <c r="M113" s="31">
        <v>2</v>
      </c>
      <c r="N113" s="31">
        <v>3</v>
      </c>
    </row>
    <row r="114" spans="1:14" ht="15.95" customHeight="1" x14ac:dyDescent="0.15">
      <c r="A114" s="10" t="s">
        <v>88</v>
      </c>
      <c r="B114" s="29">
        <f>SUM(C114:N114)</f>
        <v>15</v>
      </c>
      <c r="C114" s="30">
        <v>0</v>
      </c>
      <c r="D114" s="30">
        <v>0</v>
      </c>
      <c r="E114" s="31">
        <v>2</v>
      </c>
      <c r="F114" s="28">
        <v>1</v>
      </c>
      <c r="G114" s="30">
        <v>0</v>
      </c>
      <c r="H114" s="31">
        <v>1</v>
      </c>
      <c r="I114" s="30">
        <v>0</v>
      </c>
      <c r="J114" s="31">
        <v>1</v>
      </c>
      <c r="K114" s="31">
        <v>5</v>
      </c>
      <c r="L114" s="30">
        <v>0</v>
      </c>
      <c r="M114" s="30">
        <v>0</v>
      </c>
      <c r="N114" s="31">
        <v>5</v>
      </c>
    </row>
    <row r="115" spans="1:14" ht="15.95" customHeight="1" x14ac:dyDescent="0.15">
      <c r="A115" s="10" t="s">
        <v>89</v>
      </c>
      <c r="B115" s="29">
        <f>SUM(C115:N115)</f>
        <v>3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1">
        <v>2</v>
      </c>
      <c r="L115" s="30">
        <v>0</v>
      </c>
      <c r="M115" s="30">
        <v>0</v>
      </c>
      <c r="N115" s="31">
        <v>1</v>
      </c>
    </row>
    <row r="116" spans="1:14" ht="15.95" customHeight="1" x14ac:dyDescent="0.15">
      <c r="A116" s="10" t="s">
        <v>90</v>
      </c>
      <c r="B116" s="29">
        <f>SUM(C116:N116)</f>
        <v>27</v>
      </c>
      <c r="C116" s="30">
        <v>0</v>
      </c>
      <c r="D116" s="28">
        <v>1</v>
      </c>
      <c r="E116" s="32">
        <v>2</v>
      </c>
      <c r="F116" s="31">
        <v>1</v>
      </c>
      <c r="G116" s="31">
        <v>3</v>
      </c>
      <c r="H116" s="31">
        <v>5</v>
      </c>
      <c r="I116" s="30">
        <v>0</v>
      </c>
      <c r="J116" s="31">
        <v>1</v>
      </c>
      <c r="K116" s="31">
        <v>4</v>
      </c>
      <c r="L116" s="31">
        <v>2</v>
      </c>
      <c r="M116" s="31">
        <v>5</v>
      </c>
      <c r="N116" s="31">
        <v>3</v>
      </c>
    </row>
    <row r="117" spans="1:14" ht="15.95" customHeight="1" x14ac:dyDescent="0.15">
      <c r="A117" s="10" t="s">
        <v>91</v>
      </c>
      <c r="B117" s="29">
        <f>SUM(C117:N117)</f>
        <v>6</v>
      </c>
      <c r="C117" s="30">
        <v>0</v>
      </c>
      <c r="D117" s="32">
        <v>1</v>
      </c>
      <c r="E117" s="30">
        <v>0</v>
      </c>
      <c r="F117" s="31">
        <v>1</v>
      </c>
      <c r="G117" s="30">
        <v>0</v>
      </c>
      <c r="H117" s="30">
        <v>0</v>
      </c>
      <c r="I117" s="30">
        <v>0</v>
      </c>
      <c r="J117" s="30">
        <v>0</v>
      </c>
      <c r="K117" s="31">
        <v>1</v>
      </c>
      <c r="L117" s="30">
        <v>0</v>
      </c>
      <c r="M117" s="30">
        <v>0</v>
      </c>
      <c r="N117" s="31">
        <v>3</v>
      </c>
    </row>
    <row r="118" spans="1:14" ht="8.1" customHeight="1" x14ac:dyDescent="0.15">
      <c r="A118" s="10"/>
      <c r="B118" s="29"/>
      <c r="C118" s="31"/>
      <c r="D118" s="31"/>
      <c r="E118" s="31"/>
      <c r="F118" s="31"/>
      <c r="G118" s="28"/>
      <c r="H118" s="28"/>
      <c r="I118" s="31"/>
      <c r="J118" s="31"/>
      <c r="K118" s="31"/>
      <c r="L118" s="31"/>
      <c r="M118" s="30"/>
      <c r="N118" s="31"/>
    </row>
    <row r="119" spans="1:14" ht="15.95" customHeight="1" x14ac:dyDescent="0.15">
      <c r="A119" s="10" t="s">
        <v>92</v>
      </c>
      <c r="B119" s="29">
        <f>SUM(C119:N119)</f>
        <v>39</v>
      </c>
      <c r="C119" s="30">
        <v>0</v>
      </c>
      <c r="D119" s="30">
        <v>0</v>
      </c>
      <c r="E119" s="31">
        <v>4</v>
      </c>
      <c r="F119" s="31">
        <v>4</v>
      </c>
      <c r="G119" s="31">
        <v>2</v>
      </c>
      <c r="H119" s="31">
        <v>7</v>
      </c>
      <c r="I119" s="30">
        <v>0</v>
      </c>
      <c r="J119" s="30">
        <v>0</v>
      </c>
      <c r="K119" s="31">
        <v>11</v>
      </c>
      <c r="L119" s="31">
        <v>1</v>
      </c>
      <c r="M119" s="31">
        <v>1</v>
      </c>
      <c r="N119" s="31">
        <v>9</v>
      </c>
    </row>
    <row r="120" spans="1:14" ht="15.95" customHeight="1" x14ac:dyDescent="0.15">
      <c r="A120" s="10" t="s">
        <v>93</v>
      </c>
      <c r="B120" s="29">
        <f>SUM(C120:N120)</f>
        <v>10</v>
      </c>
      <c r="C120" s="30">
        <v>0</v>
      </c>
      <c r="D120" s="30">
        <v>0</v>
      </c>
      <c r="E120" s="30">
        <v>0</v>
      </c>
      <c r="F120" s="30">
        <v>0</v>
      </c>
      <c r="G120" s="31">
        <v>1</v>
      </c>
      <c r="H120" s="30">
        <v>0</v>
      </c>
      <c r="I120" s="30">
        <v>0</v>
      </c>
      <c r="J120" s="31">
        <v>5</v>
      </c>
      <c r="K120" s="31">
        <v>2</v>
      </c>
      <c r="L120" s="30">
        <v>0</v>
      </c>
      <c r="M120" s="30">
        <v>0</v>
      </c>
      <c r="N120" s="31">
        <v>2</v>
      </c>
    </row>
    <row r="121" spans="1:14" ht="15.95" customHeight="1" x14ac:dyDescent="0.15">
      <c r="A121" s="10" t="s">
        <v>94</v>
      </c>
      <c r="B121" s="29">
        <f>SUM(C121:N121)</f>
        <v>15</v>
      </c>
      <c r="C121" s="30">
        <v>0</v>
      </c>
      <c r="D121" s="30">
        <v>0</v>
      </c>
      <c r="E121" s="30">
        <v>0</v>
      </c>
      <c r="F121" s="31">
        <v>3</v>
      </c>
      <c r="G121" s="31">
        <v>3</v>
      </c>
      <c r="H121" s="30">
        <v>0</v>
      </c>
      <c r="I121" s="30">
        <v>0</v>
      </c>
      <c r="J121" s="31">
        <v>2</v>
      </c>
      <c r="K121" s="31">
        <v>2</v>
      </c>
      <c r="L121" s="30">
        <v>0</v>
      </c>
      <c r="M121" s="31">
        <v>1</v>
      </c>
      <c r="N121" s="31">
        <v>4</v>
      </c>
    </row>
    <row r="122" spans="1:14" ht="15.95" customHeight="1" x14ac:dyDescent="0.15">
      <c r="A122" s="10" t="s">
        <v>95</v>
      </c>
      <c r="B122" s="29">
        <f>SUM(C122:N122)</f>
        <v>66</v>
      </c>
      <c r="C122" s="30">
        <v>0</v>
      </c>
      <c r="D122" s="30">
        <v>0</v>
      </c>
      <c r="E122" s="31">
        <v>4</v>
      </c>
      <c r="F122" s="31">
        <v>6</v>
      </c>
      <c r="G122" s="31">
        <v>8</v>
      </c>
      <c r="H122" s="31">
        <v>11</v>
      </c>
      <c r="I122" s="30">
        <v>0</v>
      </c>
      <c r="J122" s="31">
        <v>5</v>
      </c>
      <c r="K122" s="31">
        <v>16</v>
      </c>
      <c r="L122" s="31">
        <v>3</v>
      </c>
      <c r="M122" s="31">
        <v>2</v>
      </c>
      <c r="N122" s="31">
        <v>11</v>
      </c>
    </row>
    <row r="123" spans="1:14" ht="15.95" customHeight="1" x14ac:dyDescent="0.15">
      <c r="A123" s="10" t="s">
        <v>96</v>
      </c>
      <c r="B123" s="29">
        <f>SUM(C123:N123)</f>
        <v>50</v>
      </c>
      <c r="C123" s="30">
        <v>0</v>
      </c>
      <c r="D123" s="31">
        <v>1</v>
      </c>
      <c r="E123" s="31">
        <v>2</v>
      </c>
      <c r="F123" s="28">
        <v>1</v>
      </c>
      <c r="G123" s="31">
        <v>3</v>
      </c>
      <c r="H123" s="31">
        <v>2</v>
      </c>
      <c r="I123" s="30">
        <v>0</v>
      </c>
      <c r="J123" s="31">
        <v>9</v>
      </c>
      <c r="K123" s="31">
        <v>14</v>
      </c>
      <c r="L123" s="40">
        <v>2</v>
      </c>
      <c r="M123" s="31">
        <v>3</v>
      </c>
      <c r="N123" s="31">
        <v>13</v>
      </c>
    </row>
    <row r="124" spans="1:14" ht="6" customHeight="1" x14ac:dyDescent="0.15">
      <c r="A124" s="13"/>
      <c r="B124" s="41"/>
      <c r="C124" s="30"/>
      <c r="D124" s="30"/>
      <c r="E124" s="10"/>
      <c r="F124" s="42"/>
      <c r="G124" s="31"/>
      <c r="H124" s="30"/>
      <c r="I124" s="30"/>
      <c r="J124" s="31"/>
      <c r="K124" s="31"/>
      <c r="L124" s="30"/>
      <c r="M124" s="30"/>
      <c r="N124" s="31"/>
    </row>
    <row r="125" spans="1:14" ht="15.95" customHeight="1" x14ac:dyDescent="0.15">
      <c r="A125" s="10" t="s">
        <v>97</v>
      </c>
      <c r="B125" s="29">
        <f>SUM(C125:N125)</f>
        <v>19</v>
      </c>
      <c r="C125" s="30">
        <v>0</v>
      </c>
      <c r="D125" s="30">
        <v>0</v>
      </c>
      <c r="E125" s="31">
        <v>2</v>
      </c>
      <c r="F125" s="34">
        <v>2</v>
      </c>
      <c r="G125" s="31">
        <v>1</v>
      </c>
      <c r="H125" s="31">
        <v>2</v>
      </c>
      <c r="I125" s="30">
        <v>0</v>
      </c>
      <c r="J125" s="31">
        <v>1</v>
      </c>
      <c r="K125" s="31">
        <v>5</v>
      </c>
      <c r="L125" s="35">
        <v>0</v>
      </c>
      <c r="M125" s="31">
        <v>1</v>
      </c>
      <c r="N125" s="31">
        <v>5</v>
      </c>
    </row>
    <row r="126" spans="1:14" ht="15.95" customHeight="1" x14ac:dyDescent="0.15">
      <c r="A126" s="10" t="s">
        <v>98</v>
      </c>
      <c r="B126" s="29">
        <f>SUM(C126:N126)</f>
        <v>15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1">
        <v>5</v>
      </c>
      <c r="K126" s="31">
        <v>2</v>
      </c>
      <c r="L126" s="30">
        <v>0</v>
      </c>
      <c r="M126" s="30">
        <v>0</v>
      </c>
      <c r="N126" s="31">
        <v>8</v>
      </c>
    </row>
    <row r="127" spans="1:14" ht="15.95" customHeight="1" x14ac:dyDescent="0.15">
      <c r="A127" s="10" t="s">
        <v>99</v>
      </c>
      <c r="B127" s="29">
        <f>SUM(C127:N127)</f>
        <v>69</v>
      </c>
      <c r="C127" s="30">
        <v>0</v>
      </c>
      <c r="D127" s="31">
        <v>1</v>
      </c>
      <c r="E127" s="31">
        <v>3</v>
      </c>
      <c r="F127" s="31">
        <v>1</v>
      </c>
      <c r="G127" s="31">
        <v>2</v>
      </c>
      <c r="H127" s="31">
        <v>4</v>
      </c>
      <c r="I127" s="30">
        <v>0</v>
      </c>
      <c r="J127" s="31">
        <v>8</v>
      </c>
      <c r="K127" s="31">
        <v>20</v>
      </c>
      <c r="L127" s="35">
        <v>0</v>
      </c>
      <c r="M127" s="31">
        <v>4</v>
      </c>
      <c r="N127" s="31">
        <v>26</v>
      </c>
    </row>
    <row r="128" spans="1:14" ht="15.95" customHeight="1" x14ac:dyDescent="0.15">
      <c r="A128" s="10" t="s">
        <v>100</v>
      </c>
      <c r="B128" s="29">
        <f>SUM(C128:N128)</f>
        <v>40</v>
      </c>
      <c r="C128" s="30">
        <v>0</v>
      </c>
      <c r="D128" s="30">
        <v>0</v>
      </c>
      <c r="E128" s="31">
        <v>3</v>
      </c>
      <c r="F128" s="31">
        <v>1</v>
      </c>
      <c r="G128" s="30">
        <v>0</v>
      </c>
      <c r="H128" s="31">
        <v>3</v>
      </c>
      <c r="I128" s="30">
        <v>0</v>
      </c>
      <c r="J128" s="31">
        <v>3</v>
      </c>
      <c r="K128" s="31">
        <v>11</v>
      </c>
      <c r="L128" s="31">
        <v>1</v>
      </c>
      <c r="M128" s="31">
        <v>5</v>
      </c>
      <c r="N128" s="31">
        <v>13</v>
      </c>
    </row>
    <row r="129" spans="1:14" ht="15.95" customHeight="1" x14ac:dyDescent="0.15">
      <c r="A129" s="10" t="s">
        <v>101</v>
      </c>
      <c r="B129" s="29">
        <f>SUM(C129:N129)</f>
        <v>16</v>
      </c>
      <c r="C129" s="30">
        <v>0</v>
      </c>
      <c r="D129" s="30">
        <v>0</v>
      </c>
      <c r="E129" s="30">
        <v>0</v>
      </c>
      <c r="F129" s="31">
        <v>2</v>
      </c>
      <c r="G129" s="30">
        <v>0</v>
      </c>
      <c r="H129" s="31">
        <v>3</v>
      </c>
      <c r="I129" s="30">
        <v>0</v>
      </c>
      <c r="J129" s="31">
        <v>1</v>
      </c>
      <c r="K129" s="31">
        <v>3</v>
      </c>
      <c r="L129" s="30">
        <v>0</v>
      </c>
      <c r="M129" s="32">
        <v>1</v>
      </c>
      <c r="N129" s="31">
        <v>6</v>
      </c>
    </row>
    <row r="130" spans="1:14" ht="6" customHeight="1" x14ac:dyDescent="0.15">
      <c r="A130" s="10"/>
      <c r="B130" s="29"/>
      <c r="C130" s="31"/>
      <c r="D130" s="31"/>
      <c r="E130" s="31"/>
      <c r="F130" s="31"/>
      <c r="G130" s="28"/>
      <c r="H130" s="31"/>
      <c r="I130" s="28"/>
      <c r="J130" s="31"/>
      <c r="K130" s="31"/>
      <c r="L130" s="28"/>
      <c r="M130" s="28"/>
      <c r="N130" s="31"/>
    </row>
    <row r="131" spans="1:14" ht="15.95" customHeight="1" x14ac:dyDescent="0.15">
      <c r="A131" s="10" t="s">
        <v>102</v>
      </c>
      <c r="B131" s="29">
        <f>SUM(C131:N131)</f>
        <v>11</v>
      </c>
      <c r="C131" s="30">
        <v>0</v>
      </c>
      <c r="D131" s="30">
        <v>0</v>
      </c>
      <c r="E131" s="32">
        <v>1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1">
        <v>6</v>
      </c>
      <c r="L131" s="28">
        <v>1</v>
      </c>
      <c r="M131" s="31">
        <v>2</v>
      </c>
      <c r="N131" s="31">
        <v>1</v>
      </c>
    </row>
    <row r="132" spans="1:14" ht="15.95" customHeight="1" x14ac:dyDescent="0.15">
      <c r="A132" s="10" t="s">
        <v>103</v>
      </c>
      <c r="B132" s="29">
        <f>SUM(C132:N132)</f>
        <v>6</v>
      </c>
      <c r="C132" s="30">
        <v>0</v>
      </c>
      <c r="D132" s="30">
        <v>0</v>
      </c>
      <c r="E132" s="30">
        <v>0</v>
      </c>
      <c r="F132" s="31">
        <v>1</v>
      </c>
      <c r="G132" s="31">
        <v>1</v>
      </c>
      <c r="H132" s="30">
        <v>0</v>
      </c>
      <c r="I132" s="30">
        <v>0</v>
      </c>
      <c r="J132" s="31">
        <v>2</v>
      </c>
      <c r="K132" s="31">
        <v>1</v>
      </c>
      <c r="L132" s="30">
        <v>0</v>
      </c>
      <c r="M132" s="30">
        <v>0</v>
      </c>
      <c r="N132" s="31">
        <v>1</v>
      </c>
    </row>
    <row r="133" spans="1:14" ht="15.95" customHeight="1" x14ac:dyDescent="0.15">
      <c r="A133" s="10" t="s">
        <v>104</v>
      </c>
      <c r="B133" s="29">
        <f>SUM(C133:N133)</f>
        <v>39</v>
      </c>
      <c r="C133" s="30">
        <v>0</v>
      </c>
      <c r="D133" s="31">
        <v>3</v>
      </c>
      <c r="E133" s="31">
        <v>3</v>
      </c>
      <c r="F133" s="31">
        <v>4</v>
      </c>
      <c r="G133" s="31">
        <v>3</v>
      </c>
      <c r="H133" s="31">
        <v>4</v>
      </c>
      <c r="I133" s="30">
        <v>0</v>
      </c>
      <c r="J133" s="31">
        <v>2</v>
      </c>
      <c r="K133" s="31">
        <v>12</v>
      </c>
      <c r="L133" s="28">
        <v>2</v>
      </c>
      <c r="M133" s="31">
        <v>3</v>
      </c>
      <c r="N133" s="31">
        <v>3</v>
      </c>
    </row>
    <row r="134" spans="1:14" ht="15.95" customHeight="1" x14ac:dyDescent="0.15">
      <c r="A134" s="10" t="s">
        <v>105</v>
      </c>
      <c r="B134" s="29">
        <f>SUM(C134:N134)</f>
        <v>94</v>
      </c>
      <c r="C134" s="30">
        <v>0</v>
      </c>
      <c r="D134" s="31">
        <v>2</v>
      </c>
      <c r="E134" s="31">
        <v>7</v>
      </c>
      <c r="F134" s="31">
        <v>5</v>
      </c>
      <c r="G134" s="31">
        <v>2</v>
      </c>
      <c r="H134" s="31">
        <v>5</v>
      </c>
      <c r="I134" s="30">
        <v>0</v>
      </c>
      <c r="J134" s="31">
        <v>8</v>
      </c>
      <c r="K134" s="31">
        <v>23</v>
      </c>
      <c r="L134" s="30">
        <v>0</v>
      </c>
      <c r="M134" s="31">
        <v>9</v>
      </c>
      <c r="N134" s="31">
        <v>33</v>
      </c>
    </row>
    <row r="135" spans="1:14" ht="15.95" customHeight="1" x14ac:dyDescent="0.15">
      <c r="A135" s="10" t="s">
        <v>106</v>
      </c>
      <c r="B135" s="29">
        <f>SUM(C135:N135)</f>
        <v>66</v>
      </c>
      <c r="C135" s="30">
        <v>0</v>
      </c>
      <c r="D135" s="31">
        <v>2</v>
      </c>
      <c r="E135" s="31">
        <v>3</v>
      </c>
      <c r="F135" s="31">
        <v>1</v>
      </c>
      <c r="G135" s="31">
        <v>3</v>
      </c>
      <c r="H135" s="31">
        <v>9</v>
      </c>
      <c r="I135" s="30">
        <v>0</v>
      </c>
      <c r="J135" s="31">
        <v>6</v>
      </c>
      <c r="K135" s="31">
        <v>14</v>
      </c>
      <c r="L135" s="30">
        <v>0</v>
      </c>
      <c r="M135" s="31">
        <v>2</v>
      </c>
      <c r="N135" s="31">
        <v>26</v>
      </c>
    </row>
    <row r="136" spans="1:14" ht="6" customHeight="1" x14ac:dyDescent="0.15">
      <c r="A136" s="10"/>
      <c r="B136" s="29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ht="15.95" customHeight="1" x14ac:dyDescent="0.15">
      <c r="A137" s="10" t="s">
        <v>107</v>
      </c>
      <c r="B137" s="29">
        <f>SUM(C137:N137)</f>
        <v>26</v>
      </c>
      <c r="C137" s="30">
        <v>0</v>
      </c>
      <c r="D137" s="31">
        <v>2</v>
      </c>
      <c r="E137" s="31">
        <v>2</v>
      </c>
      <c r="F137" s="34">
        <v>1</v>
      </c>
      <c r="G137" s="31">
        <v>1</v>
      </c>
      <c r="H137" s="31">
        <v>4</v>
      </c>
      <c r="I137" s="30">
        <v>0</v>
      </c>
      <c r="J137" s="30">
        <v>0</v>
      </c>
      <c r="K137" s="31">
        <v>8</v>
      </c>
      <c r="L137" s="31">
        <v>1</v>
      </c>
      <c r="M137" s="31">
        <v>2</v>
      </c>
      <c r="N137" s="31">
        <v>5</v>
      </c>
    </row>
    <row r="138" spans="1:14" ht="15.95" customHeight="1" x14ac:dyDescent="0.15">
      <c r="A138" s="10" t="s">
        <v>108</v>
      </c>
      <c r="B138" s="29">
        <f>SUM(C138:N138)</f>
        <v>2</v>
      </c>
      <c r="C138" s="30">
        <v>0</v>
      </c>
      <c r="D138" s="30">
        <v>0</v>
      </c>
      <c r="E138" s="30">
        <v>0</v>
      </c>
      <c r="F138" s="30">
        <v>0</v>
      </c>
      <c r="G138" s="35">
        <v>0</v>
      </c>
      <c r="H138" s="35">
        <v>0</v>
      </c>
      <c r="I138" s="30">
        <v>0</v>
      </c>
      <c r="J138" s="30">
        <v>0</v>
      </c>
      <c r="K138" s="31">
        <v>2</v>
      </c>
      <c r="L138" s="30">
        <v>0</v>
      </c>
      <c r="M138" s="30">
        <v>0</v>
      </c>
      <c r="N138" s="30">
        <v>0</v>
      </c>
    </row>
    <row r="139" spans="1:14" ht="15.95" customHeight="1" x14ac:dyDescent="0.15">
      <c r="A139" s="10" t="s">
        <v>109</v>
      </c>
      <c r="B139" s="29">
        <f>SUM(C139:N139)</f>
        <v>59</v>
      </c>
      <c r="C139" s="30">
        <v>0</v>
      </c>
      <c r="D139" s="30">
        <v>0</v>
      </c>
      <c r="E139" s="28">
        <v>2</v>
      </c>
      <c r="F139" s="31">
        <v>1</v>
      </c>
      <c r="G139" s="31">
        <v>4</v>
      </c>
      <c r="H139" s="31">
        <v>3</v>
      </c>
      <c r="I139" s="32">
        <v>1</v>
      </c>
      <c r="J139" s="31">
        <v>13</v>
      </c>
      <c r="K139" s="31">
        <v>9</v>
      </c>
      <c r="L139" s="31">
        <v>2</v>
      </c>
      <c r="M139" s="31">
        <v>5</v>
      </c>
      <c r="N139" s="31">
        <v>19</v>
      </c>
    </row>
    <row r="140" spans="1:14" ht="15.95" customHeight="1" x14ac:dyDescent="0.15">
      <c r="A140" s="10" t="s">
        <v>110</v>
      </c>
      <c r="B140" s="29">
        <f>SUM(C140:N140)</f>
        <v>71</v>
      </c>
      <c r="C140" s="30">
        <v>0</v>
      </c>
      <c r="D140" s="31">
        <v>3</v>
      </c>
      <c r="E140" s="31">
        <v>3</v>
      </c>
      <c r="F140" s="30">
        <v>0</v>
      </c>
      <c r="G140" s="31">
        <v>8</v>
      </c>
      <c r="H140" s="31">
        <v>13</v>
      </c>
      <c r="I140" s="31">
        <v>1</v>
      </c>
      <c r="J140" s="31">
        <v>5</v>
      </c>
      <c r="K140" s="31">
        <v>13</v>
      </c>
      <c r="L140" s="31">
        <v>2</v>
      </c>
      <c r="M140" s="31">
        <v>3</v>
      </c>
      <c r="N140" s="31">
        <v>20</v>
      </c>
    </row>
    <row r="141" spans="1:14" ht="15.95" customHeight="1" x14ac:dyDescent="0.15">
      <c r="A141" s="10" t="s">
        <v>111</v>
      </c>
      <c r="B141" s="29">
        <f>SUM(C141:N141)</f>
        <v>19</v>
      </c>
      <c r="C141" s="30">
        <v>0</v>
      </c>
      <c r="D141" s="30">
        <v>0</v>
      </c>
      <c r="E141" s="30">
        <v>0</v>
      </c>
      <c r="F141" s="30">
        <v>0</v>
      </c>
      <c r="G141" s="31">
        <v>2</v>
      </c>
      <c r="H141" s="30">
        <v>0</v>
      </c>
      <c r="I141" s="30">
        <v>0</v>
      </c>
      <c r="J141" s="31">
        <v>3</v>
      </c>
      <c r="K141" s="31">
        <v>6</v>
      </c>
      <c r="L141" s="31">
        <v>1</v>
      </c>
      <c r="M141" s="31">
        <v>2</v>
      </c>
      <c r="N141" s="31">
        <v>5</v>
      </c>
    </row>
    <row r="142" spans="1:14" ht="6" customHeight="1" x14ac:dyDescent="0.15">
      <c r="A142" s="10"/>
      <c r="B142" s="29"/>
      <c r="C142" s="31"/>
      <c r="D142" s="31"/>
      <c r="E142" s="31"/>
      <c r="F142" s="31"/>
      <c r="G142" s="31"/>
      <c r="H142" s="28"/>
      <c r="I142" s="31"/>
      <c r="J142" s="31"/>
      <c r="K142" s="31"/>
      <c r="L142" s="31"/>
      <c r="M142" s="31"/>
      <c r="N142" s="31"/>
    </row>
    <row r="143" spans="1:14" ht="15.95" customHeight="1" x14ac:dyDescent="0.15">
      <c r="A143" s="10" t="s">
        <v>112</v>
      </c>
      <c r="B143" s="29">
        <f>SUM(C143:N143)</f>
        <v>9</v>
      </c>
      <c r="C143" s="30">
        <v>0</v>
      </c>
      <c r="D143" s="30">
        <v>0</v>
      </c>
      <c r="E143" s="31">
        <v>1</v>
      </c>
      <c r="F143" s="30">
        <v>0</v>
      </c>
      <c r="G143" s="30">
        <v>0</v>
      </c>
      <c r="H143" s="30">
        <v>0</v>
      </c>
      <c r="I143" s="30">
        <v>0</v>
      </c>
      <c r="J143" s="34">
        <v>1</v>
      </c>
      <c r="K143" s="31">
        <v>4</v>
      </c>
      <c r="L143" s="30">
        <v>0</v>
      </c>
      <c r="M143" s="30">
        <v>0</v>
      </c>
      <c r="N143" s="31">
        <v>3</v>
      </c>
    </row>
    <row r="144" spans="1:14" ht="15.95" customHeight="1" x14ac:dyDescent="0.15">
      <c r="A144" s="10" t="s">
        <v>113</v>
      </c>
      <c r="B144" s="29">
        <f>SUM(C144:N144)</f>
        <v>43</v>
      </c>
      <c r="C144" s="30">
        <v>0</v>
      </c>
      <c r="D144" s="31">
        <v>1</v>
      </c>
      <c r="E144" s="31">
        <v>1</v>
      </c>
      <c r="F144" s="43">
        <v>0</v>
      </c>
      <c r="G144" s="31">
        <v>2</v>
      </c>
      <c r="H144" s="31">
        <v>2</v>
      </c>
      <c r="I144" s="32">
        <v>1</v>
      </c>
      <c r="J144" s="31">
        <v>2</v>
      </c>
      <c r="K144" s="31">
        <v>8</v>
      </c>
      <c r="L144" s="31">
        <v>2</v>
      </c>
      <c r="M144" s="31">
        <v>3</v>
      </c>
      <c r="N144" s="31">
        <v>21</v>
      </c>
    </row>
    <row r="145" spans="1:14" ht="15.95" customHeight="1" x14ac:dyDescent="0.15">
      <c r="A145" s="10" t="s">
        <v>114</v>
      </c>
      <c r="B145" s="29">
        <f>SUM(C145:N145)</f>
        <v>50</v>
      </c>
      <c r="C145" s="30">
        <v>0</v>
      </c>
      <c r="D145" s="30">
        <v>0</v>
      </c>
      <c r="E145" s="30">
        <v>0</v>
      </c>
      <c r="F145" s="34">
        <v>1</v>
      </c>
      <c r="G145" s="31">
        <v>2</v>
      </c>
      <c r="H145" s="31">
        <v>4</v>
      </c>
      <c r="I145" s="30">
        <v>0</v>
      </c>
      <c r="J145" s="31">
        <v>5</v>
      </c>
      <c r="K145" s="31">
        <v>9</v>
      </c>
      <c r="L145" s="28">
        <v>1</v>
      </c>
      <c r="M145" s="31">
        <v>4</v>
      </c>
      <c r="N145" s="31">
        <v>24</v>
      </c>
    </row>
    <row r="146" spans="1:14" ht="15.95" customHeight="1" x14ac:dyDescent="0.15">
      <c r="A146" s="10" t="s">
        <v>115</v>
      </c>
      <c r="B146" s="29">
        <f>SUM(C146:N146)</f>
        <v>60</v>
      </c>
      <c r="C146" s="30">
        <v>0</v>
      </c>
      <c r="D146" s="30">
        <v>0</v>
      </c>
      <c r="E146" s="31">
        <v>2</v>
      </c>
      <c r="F146" s="31">
        <v>3</v>
      </c>
      <c r="G146" s="31">
        <v>2</v>
      </c>
      <c r="H146" s="31">
        <v>2</v>
      </c>
      <c r="I146" s="30">
        <v>0</v>
      </c>
      <c r="J146" s="31">
        <v>3</v>
      </c>
      <c r="K146" s="31">
        <v>14</v>
      </c>
      <c r="L146" s="31">
        <v>1</v>
      </c>
      <c r="M146" s="31">
        <v>9</v>
      </c>
      <c r="N146" s="31">
        <v>24</v>
      </c>
    </row>
    <row r="147" spans="1:14" ht="15.95" customHeight="1" x14ac:dyDescent="0.15">
      <c r="A147" s="10" t="s">
        <v>116</v>
      </c>
      <c r="B147" s="29">
        <f>SUM(C147:N147)</f>
        <v>97</v>
      </c>
      <c r="C147" s="30">
        <v>0</v>
      </c>
      <c r="D147" s="31">
        <v>3</v>
      </c>
      <c r="E147" s="31">
        <v>2</v>
      </c>
      <c r="F147" s="31">
        <v>4</v>
      </c>
      <c r="G147" s="31">
        <v>9</v>
      </c>
      <c r="H147" s="31">
        <v>8</v>
      </c>
      <c r="I147" s="30">
        <v>0</v>
      </c>
      <c r="J147" s="31">
        <v>7</v>
      </c>
      <c r="K147" s="31">
        <v>19</v>
      </c>
      <c r="L147" s="31">
        <v>2</v>
      </c>
      <c r="M147" s="31">
        <v>2</v>
      </c>
      <c r="N147" s="31">
        <v>41</v>
      </c>
    </row>
    <row r="148" spans="1:14" ht="6" customHeight="1" x14ac:dyDescent="0.15">
      <c r="A148" s="10"/>
      <c r="B148" s="29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 ht="15.95" customHeight="1" x14ac:dyDescent="0.15">
      <c r="A149" s="10" t="s">
        <v>117</v>
      </c>
      <c r="B149" s="29">
        <f>SUM(C149:N149)</f>
        <v>47</v>
      </c>
      <c r="C149" s="30">
        <v>0</v>
      </c>
      <c r="D149" s="31">
        <v>1</v>
      </c>
      <c r="E149" s="31">
        <v>2</v>
      </c>
      <c r="F149" s="31">
        <v>3</v>
      </c>
      <c r="G149" s="31">
        <v>1</v>
      </c>
      <c r="H149" s="31">
        <v>4</v>
      </c>
      <c r="I149" s="30">
        <v>0</v>
      </c>
      <c r="J149" s="31">
        <v>3</v>
      </c>
      <c r="K149" s="31">
        <v>11</v>
      </c>
      <c r="L149" s="30">
        <v>0</v>
      </c>
      <c r="M149" s="31">
        <v>2</v>
      </c>
      <c r="N149" s="31">
        <v>20</v>
      </c>
    </row>
    <row r="150" spans="1:14" ht="15.95" customHeight="1" x14ac:dyDescent="0.15">
      <c r="A150" s="10" t="s">
        <v>118</v>
      </c>
      <c r="B150" s="29">
        <f>SUM(C150:N150)</f>
        <v>62</v>
      </c>
      <c r="C150" s="30">
        <v>0</v>
      </c>
      <c r="D150" s="31">
        <v>2</v>
      </c>
      <c r="E150" s="31">
        <v>4</v>
      </c>
      <c r="F150" s="31">
        <v>3</v>
      </c>
      <c r="G150" s="31">
        <v>8</v>
      </c>
      <c r="H150" s="31">
        <v>5</v>
      </c>
      <c r="I150" s="30">
        <v>0</v>
      </c>
      <c r="J150" s="31">
        <v>3</v>
      </c>
      <c r="K150" s="31">
        <v>17</v>
      </c>
      <c r="L150" s="28">
        <v>2</v>
      </c>
      <c r="M150" s="31">
        <v>5</v>
      </c>
      <c r="N150" s="31">
        <v>13</v>
      </c>
    </row>
    <row r="151" spans="1:14" ht="15.95" customHeight="1" x14ac:dyDescent="0.15">
      <c r="A151" s="10" t="s">
        <v>119</v>
      </c>
      <c r="B151" s="29">
        <f>SUM(C151:N151)</f>
        <v>70</v>
      </c>
      <c r="C151" s="30">
        <v>0</v>
      </c>
      <c r="D151" s="31">
        <v>2</v>
      </c>
      <c r="E151" s="31">
        <v>7</v>
      </c>
      <c r="F151" s="31">
        <v>2</v>
      </c>
      <c r="G151" s="31">
        <v>4</v>
      </c>
      <c r="H151" s="31">
        <v>8</v>
      </c>
      <c r="I151" s="30">
        <v>0</v>
      </c>
      <c r="J151" s="31">
        <v>6</v>
      </c>
      <c r="K151" s="31">
        <v>13</v>
      </c>
      <c r="L151" s="30">
        <v>0</v>
      </c>
      <c r="M151" s="31">
        <v>4</v>
      </c>
      <c r="N151" s="31">
        <v>24</v>
      </c>
    </row>
    <row r="152" spans="1:14" ht="15.95" customHeight="1" x14ac:dyDescent="0.15">
      <c r="A152" s="10" t="s">
        <v>120</v>
      </c>
      <c r="B152" s="29">
        <f>SUM(C152:N152)</f>
        <v>22</v>
      </c>
      <c r="C152" s="30">
        <v>0</v>
      </c>
      <c r="D152" s="30">
        <v>0</v>
      </c>
      <c r="E152" s="31">
        <v>1</v>
      </c>
      <c r="F152" s="31">
        <v>1</v>
      </c>
      <c r="G152" s="31">
        <v>3</v>
      </c>
      <c r="H152" s="31">
        <v>3</v>
      </c>
      <c r="I152" s="30">
        <v>0</v>
      </c>
      <c r="J152" s="31">
        <v>1</v>
      </c>
      <c r="K152" s="31">
        <v>5</v>
      </c>
      <c r="L152" s="30">
        <v>0</v>
      </c>
      <c r="M152" s="31">
        <v>1</v>
      </c>
      <c r="N152" s="31">
        <v>7</v>
      </c>
    </row>
    <row r="153" spans="1:14" ht="15.95" customHeight="1" x14ac:dyDescent="0.15">
      <c r="A153" s="10" t="s">
        <v>121</v>
      </c>
      <c r="B153" s="29">
        <f>SUM(C153:N153)</f>
        <v>13</v>
      </c>
      <c r="C153" s="30">
        <v>0</v>
      </c>
      <c r="D153" s="30">
        <v>0</v>
      </c>
      <c r="E153" s="30">
        <v>0</v>
      </c>
      <c r="F153" s="31">
        <v>2</v>
      </c>
      <c r="G153" s="31">
        <v>3</v>
      </c>
      <c r="H153" s="31">
        <v>3</v>
      </c>
      <c r="I153" s="30">
        <v>0</v>
      </c>
      <c r="J153" s="31">
        <v>1</v>
      </c>
      <c r="K153" s="31">
        <v>2</v>
      </c>
      <c r="L153" s="30">
        <v>0</v>
      </c>
      <c r="M153" s="28">
        <v>1</v>
      </c>
      <c r="N153" s="31">
        <v>1</v>
      </c>
    </row>
    <row r="154" spans="1:14" ht="6" customHeight="1" x14ac:dyDescent="0.15">
      <c r="A154" s="10"/>
      <c r="B154" s="29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28"/>
      <c r="N154" s="31"/>
    </row>
    <row r="155" spans="1:14" ht="15.95" customHeight="1" x14ac:dyDescent="0.15">
      <c r="A155" s="10" t="s">
        <v>122</v>
      </c>
      <c r="B155" s="29">
        <f>SUM(C155:N155)</f>
        <v>74</v>
      </c>
      <c r="C155" s="30">
        <v>0</v>
      </c>
      <c r="D155" s="30">
        <v>0</v>
      </c>
      <c r="E155" s="31">
        <v>1</v>
      </c>
      <c r="F155" s="31">
        <v>2</v>
      </c>
      <c r="G155" s="28">
        <v>2</v>
      </c>
      <c r="H155" s="31">
        <v>1</v>
      </c>
      <c r="I155" s="30">
        <v>0</v>
      </c>
      <c r="J155" s="31">
        <v>14</v>
      </c>
      <c r="K155" s="31">
        <v>13</v>
      </c>
      <c r="L155" s="35">
        <v>0</v>
      </c>
      <c r="M155" s="31">
        <v>6</v>
      </c>
      <c r="N155" s="31">
        <v>35</v>
      </c>
    </row>
    <row r="156" spans="1:14" ht="15.95" customHeight="1" x14ac:dyDescent="0.15">
      <c r="A156" s="10" t="s">
        <v>123</v>
      </c>
      <c r="B156" s="29">
        <f>SUM(C156:N156)</f>
        <v>30</v>
      </c>
      <c r="C156" s="30">
        <v>0</v>
      </c>
      <c r="D156" s="31">
        <v>1</v>
      </c>
      <c r="E156" s="30">
        <v>0</v>
      </c>
      <c r="F156" s="31">
        <v>2</v>
      </c>
      <c r="G156" s="31">
        <v>1</v>
      </c>
      <c r="H156" s="31">
        <v>1</v>
      </c>
      <c r="I156" s="30">
        <v>0</v>
      </c>
      <c r="J156" s="31">
        <v>3</v>
      </c>
      <c r="K156" s="31">
        <v>8</v>
      </c>
      <c r="L156" s="35">
        <v>0</v>
      </c>
      <c r="M156" s="31">
        <v>2</v>
      </c>
      <c r="N156" s="31">
        <v>12</v>
      </c>
    </row>
    <row r="157" spans="1:14" ht="15.95" customHeight="1" x14ac:dyDescent="0.15">
      <c r="A157" s="10" t="s">
        <v>124</v>
      </c>
      <c r="B157" s="29">
        <f>SUM(C157:N157)</f>
        <v>36</v>
      </c>
      <c r="C157" s="30">
        <v>0</v>
      </c>
      <c r="D157" s="30">
        <v>0</v>
      </c>
      <c r="E157" s="30">
        <v>0</v>
      </c>
      <c r="F157" s="31">
        <v>1</v>
      </c>
      <c r="G157" s="31">
        <v>1</v>
      </c>
      <c r="H157" s="30">
        <v>0</v>
      </c>
      <c r="I157" s="30">
        <v>0</v>
      </c>
      <c r="J157" s="31">
        <v>3</v>
      </c>
      <c r="K157" s="31">
        <v>15</v>
      </c>
      <c r="L157" s="31">
        <v>1</v>
      </c>
      <c r="M157" s="31">
        <v>4</v>
      </c>
      <c r="N157" s="31">
        <v>11</v>
      </c>
    </row>
    <row r="158" spans="1:14" ht="15.95" customHeight="1" x14ac:dyDescent="0.15">
      <c r="A158" s="10" t="s">
        <v>125</v>
      </c>
      <c r="B158" s="29">
        <f>SUM(C158:N158)</f>
        <v>21</v>
      </c>
      <c r="C158" s="30">
        <v>0</v>
      </c>
      <c r="D158" s="30">
        <v>0</v>
      </c>
      <c r="E158" s="31">
        <v>1</v>
      </c>
      <c r="F158" s="31">
        <v>2</v>
      </c>
      <c r="G158" s="31">
        <v>1</v>
      </c>
      <c r="H158" s="31">
        <v>1</v>
      </c>
      <c r="I158" s="32">
        <v>1</v>
      </c>
      <c r="J158" s="30">
        <v>0</v>
      </c>
      <c r="K158" s="31">
        <v>2</v>
      </c>
      <c r="L158" s="31">
        <v>3</v>
      </c>
      <c r="M158" s="31">
        <v>1</v>
      </c>
      <c r="N158" s="31">
        <v>9</v>
      </c>
    </row>
    <row r="159" spans="1:14" ht="15.95" customHeight="1" x14ac:dyDescent="0.15">
      <c r="A159" s="10" t="s">
        <v>126</v>
      </c>
      <c r="B159" s="29">
        <f>SUM(C159:N159)</f>
        <v>38</v>
      </c>
      <c r="C159" s="30">
        <v>0</v>
      </c>
      <c r="D159" s="31">
        <v>1</v>
      </c>
      <c r="E159" s="30">
        <v>0</v>
      </c>
      <c r="F159" s="31">
        <v>3</v>
      </c>
      <c r="G159" s="31">
        <v>1</v>
      </c>
      <c r="H159" s="31">
        <v>4</v>
      </c>
      <c r="I159" s="30">
        <v>0</v>
      </c>
      <c r="J159" s="31">
        <v>3</v>
      </c>
      <c r="K159" s="31">
        <v>10</v>
      </c>
      <c r="L159" s="31">
        <v>4</v>
      </c>
      <c r="M159" s="31">
        <v>4</v>
      </c>
      <c r="N159" s="31">
        <v>8</v>
      </c>
    </row>
    <row r="160" spans="1:14" ht="6" customHeight="1" x14ac:dyDescent="0.15">
      <c r="A160" s="10"/>
      <c r="B160" s="29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ht="15.95" customHeight="1" x14ac:dyDescent="0.15">
      <c r="A161" s="10" t="s">
        <v>127</v>
      </c>
      <c r="B161" s="29">
        <f>SUM(C161:N161)</f>
        <v>20</v>
      </c>
      <c r="C161" s="30">
        <v>0</v>
      </c>
      <c r="D161" s="31">
        <v>2</v>
      </c>
      <c r="E161" s="31">
        <v>1</v>
      </c>
      <c r="F161" s="31">
        <v>1</v>
      </c>
      <c r="G161" s="30">
        <v>0</v>
      </c>
      <c r="H161" s="31">
        <v>1</v>
      </c>
      <c r="I161" s="31">
        <v>1</v>
      </c>
      <c r="J161" s="34">
        <v>1</v>
      </c>
      <c r="K161" s="31">
        <v>9</v>
      </c>
      <c r="L161" s="30">
        <v>0</v>
      </c>
      <c r="M161" s="31">
        <v>1</v>
      </c>
      <c r="N161" s="31">
        <v>3</v>
      </c>
    </row>
    <row r="162" spans="1:14" ht="15.95" customHeight="1" x14ac:dyDescent="0.15">
      <c r="A162" s="10" t="s">
        <v>128</v>
      </c>
      <c r="B162" s="29">
        <f>SUM(C162:N162)</f>
        <v>31</v>
      </c>
      <c r="C162" s="30">
        <v>0</v>
      </c>
      <c r="D162" s="30">
        <v>0</v>
      </c>
      <c r="E162" s="31">
        <v>2</v>
      </c>
      <c r="F162" s="31">
        <v>3</v>
      </c>
      <c r="G162" s="31">
        <v>2</v>
      </c>
      <c r="H162" s="31">
        <v>4</v>
      </c>
      <c r="I162" s="30">
        <v>0</v>
      </c>
      <c r="J162" s="30">
        <v>0</v>
      </c>
      <c r="K162" s="31">
        <v>13</v>
      </c>
      <c r="L162" s="31">
        <v>1</v>
      </c>
      <c r="M162" s="30">
        <v>0</v>
      </c>
      <c r="N162" s="31">
        <v>6</v>
      </c>
    </row>
    <row r="163" spans="1:14" ht="15.95" customHeight="1" x14ac:dyDescent="0.15">
      <c r="A163" s="10" t="s">
        <v>129</v>
      </c>
      <c r="B163" s="29">
        <f>SUM(C163:N163)</f>
        <v>50</v>
      </c>
      <c r="C163" s="30">
        <v>0</v>
      </c>
      <c r="D163" s="31">
        <v>2</v>
      </c>
      <c r="E163" s="31">
        <v>6</v>
      </c>
      <c r="F163" s="34">
        <v>1</v>
      </c>
      <c r="G163" s="31">
        <v>8</v>
      </c>
      <c r="H163" s="31">
        <v>3</v>
      </c>
      <c r="I163" s="30">
        <v>0</v>
      </c>
      <c r="J163" s="31">
        <v>5</v>
      </c>
      <c r="K163" s="31">
        <v>13</v>
      </c>
      <c r="L163" s="31">
        <v>2</v>
      </c>
      <c r="M163" s="31">
        <v>1</v>
      </c>
      <c r="N163" s="31">
        <v>9</v>
      </c>
    </row>
    <row r="164" spans="1:14" ht="15.95" customHeight="1" x14ac:dyDescent="0.15">
      <c r="A164" s="10" t="s">
        <v>130</v>
      </c>
      <c r="B164" s="29">
        <f>SUM(C164:N164)</f>
        <v>32</v>
      </c>
      <c r="C164" s="30">
        <v>0</v>
      </c>
      <c r="D164" s="31">
        <v>1</v>
      </c>
      <c r="E164" s="30">
        <v>0</v>
      </c>
      <c r="F164" s="31">
        <v>2</v>
      </c>
      <c r="G164" s="31">
        <v>2</v>
      </c>
      <c r="H164" s="31">
        <v>2</v>
      </c>
      <c r="I164" s="30">
        <v>0</v>
      </c>
      <c r="J164" s="43">
        <v>0</v>
      </c>
      <c r="K164" s="31">
        <v>18</v>
      </c>
      <c r="L164" s="31">
        <v>1</v>
      </c>
      <c r="M164" s="31">
        <v>2</v>
      </c>
      <c r="N164" s="31">
        <v>4</v>
      </c>
    </row>
    <row r="165" spans="1:14" ht="15.95" customHeight="1" x14ac:dyDescent="0.15">
      <c r="A165" s="10" t="s">
        <v>131</v>
      </c>
      <c r="B165" s="29">
        <f>SUM(C165:N165)</f>
        <v>37</v>
      </c>
      <c r="C165" s="30">
        <v>0</v>
      </c>
      <c r="D165" s="30">
        <v>0</v>
      </c>
      <c r="E165" s="31">
        <v>1</v>
      </c>
      <c r="F165" s="31">
        <v>5</v>
      </c>
      <c r="G165" s="31">
        <v>3</v>
      </c>
      <c r="H165" s="31">
        <v>6</v>
      </c>
      <c r="I165" s="30">
        <v>0</v>
      </c>
      <c r="J165" s="31">
        <v>3</v>
      </c>
      <c r="K165" s="31">
        <v>11</v>
      </c>
      <c r="L165" s="30">
        <v>0</v>
      </c>
      <c r="M165" s="31">
        <v>2</v>
      </c>
      <c r="N165" s="31">
        <v>6</v>
      </c>
    </row>
    <row r="166" spans="1:14" ht="6" customHeight="1" x14ac:dyDescent="0.15">
      <c r="A166" s="10"/>
      <c r="B166" s="29"/>
      <c r="C166" s="31"/>
      <c r="D166" s="31"/>
      <c r="E166" s="31"/>
      <c r="F166" s="31"/>
      <c r="G166" s="31"/>
      <c r="H166" s="31"/>
      <c r="I166" s="31"/>
      <c r="J166" s="31"/>
      <c r="K166" s="31"/>
      <c r="L166" s="28"/>
      <c r="M166" s="31"/>
      <c r="N166" s="31"/>
    </row>
    <row r="167" spans="1:14" ht="15.95" customHeight="1" x14ac:dyDescent="0.15">
      <c r="A167" s="10" t="s">
        <v>132</v>
      </c>
      <c r="B167" s="29">
        <f>SUM(C167:N167)</f>
        <v>32</v>
      </c>
      <c r="C167" s="30">
        <v>0</v>
      </c>
      <c r="D167" s="31">
        <v>1</v>
      </c>
      <c r="E167" s="31">
        <v>3</v>
      </c>
      <c r="F167" s="30">
        <v>0</v>
      </c>
      <c r="G167" s="31">
        <v>2</v>
      </c>
      <c r="H167" s="31">
        <v>2</v>
      </c>
      <c r="I167" s="30">
        <v>0</v>
      </c>
      <c r="J167" s="31">
        <v>2</v>
      </c>
      <c r="K167" s="31">
        <v>9</v>
      </c>
      <c r="L167" s="31">
        <v>1</v>
      </c>
      <c r="M167" s="31">
        <v>3</v>
      </c>
      <c r="N167" s="31">
        <v>9</v>
      </c>
    </row>
    <row r="168" spans="1:14" ht="15.95" customHeight="1" x14ac:dyDescent="0.15">
      <c r="A168" s="10" t="s">
        <v>133</v>
      </c>
      <c r="B168" s="29">
        <f>SUM(C168:N168)</f>
        <v>35</v>
      </c>
      <c r="C168" s="30">
        <v>0</v>
      </c>
      <c r="D168" s="31">
        <v>2</v>
      </c>
      <c r="E168" s="31">
        <v>2</v>
      </c>
      <c r="F168" s="31">
        <v>2</v>
      </c>
      <c r="G168" s="31">
        <v>2</v>
      </c>
      <c r="H168" s="32">
        <v>2</v>
      </c>
      <c r="I168" s="30">
        <v>0</v>
      </c>
      <c r="J168" s="31">
        <v>3</v>
      </c>
      <c r="K168" s="31">
        <v>8</v>
      </c>
      <c r="L168" s="31">
        <v>7</v>
      </c>
      <c r="M168" s="31">
        <v>2</v>
      </c>
      <c r="N168" s="31">
        <v>5</v>
      </c>
    </row>
    <row r="169" spans="1:14" ht="15.95" customHeight="1" x14ac:dyDescent="0.15">
      <c r="A169" s="10" t="s">
        <v>134</v>
      </c>
      <c r="B169" s="29">
        <f>SUM(C169:N169)</f>
        <v>11</v>
      </c>
      <c r="C169" s="30">
        <v>0</v>
      </c>
      <c r="D169" s="30">
        <v>0</v>
      </c>
      <c r="E169" s="31">
        <v>1</v>
      </c>
      <c r="F169" s="30">
        <v>0</v>
      </c>
      <c r="G169" s="31">
        <v>1</v>
      </c>
      <c r="H169" s="31">
        <v>1</v>
      </c>
      <c r="I169" s="30">
        <v>0</v>
      </c>
      <c r="J169" s="30">
        <v>0</v>
      </c>
      <c r="K169" s="31">
        <v>5</v>
      </c>
      <c r="L169" s="30">
        <v>0</v>
      </c>
      <c r="M169" s="31">
        <v>1</v>
      </c>
      <c r="N169" s="31">
        <v>2</v>
      </c>
    </row>
    <row r="170" spans="1:14" ht="15.95" customHeight="1" x14ac:dyDescent="0.15">
      <c r="A170" s="10" t="s">
        <v>135</v>
      </c>
      <c r="B170" s="29">
        <f>SUM(C170:N170)</f>
        <v>15</v>
      </c>
      <c r="C170" s="30">
        <v>0</v>
      </c>
      <c r="D170" s="30">
        <v>0</v>
      </c>
      <c r="E170" s="31">
        <v>1</v>
      </c>
      <c r="F170" s="31">
        <v>2</v>
      </c>
      <c r="G170" s="30">
        <v>0</v>
      </c>
      <c r="H170" s="30">
        <v>0</v>
      </c>
      <c r="I170" s="30">
        <v>0</v>
      </c>
      <c r="J170" s="31">
        <v>1</v>
      </c>
      <c r="K170" s="31">
        <v>6</v>
      </c>
      <c r="L170" s="30">
        <v>0</v>
      </c>
      <c r="M170" s="30">
        <v>0</v>
      </c>
      <c r="N170" s="31">
        <v>5</v>
      </c>
    </row>
    <row r="171" spans="1:14" ht="15.95" customHeight="1" x14ac:dyDescent="0.15">
      <c r="A171" s="10" t="s">
        <v>136</v>
      </c>
      <c r="B171" s="29">
        <f>SUM(C171:N171)</f>
        <v>5</v>
      </c>
      <c r="C171" s="30">
        <v>0</v>
      </c>
      <c r="D171" s="30">
        <v>0</v>
      </c>
      <c r="E171" s="31">
        <v>1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1">
        <v>1</v>
      </c>
      <c r="L171" s="30">
        <v>0</v>
      </c>
      <c r="M171" s="31">
        <v>1</v>
      </c>
      <c r="N171" s="31">
        <v>2</v>
      </c>
    </row>
    <row r="172" spans="1:14" ht="6" customHeight="1" x14ac:dyDescent="0.15">
      <c r="A172" s="10"/>
      <c r="B172" s="29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 ht="15.95" customHeight="1" x14ac:dyDescent="0.15">
      <c r="A173" s="10" t="s">
        <v>137</v>
      </c>
      <c r="B173" s="29">
        <f>SUM(C173:N173)</f>
        <v>43</v>
      </c>
      <c r="C173" s="30">
        <v>0</v>
      </c>
      <c r="D173" s="31">
        <v>1</v>
      </c>
      <c r="E173" s="31">
        <v>3</v>
      </c>
      <c r="F173" s="31">
        <v>3</v>
      </c>
      <c r="G173" s="31">
        <v>4</v>
      </c>
      <c r="H173" s="31">
        <v>2</v>
      </c>
      <c r="I173" s="30">
        <v>0</v>
      </c>
      <c r="J173" s="31">
        <v>3</v>
      </c>
      <c r="K173" s="31">
        <v>14</v>
      </c>
      <c r="L173" s="31">
        <v>2</v>
      </c>
      <c r="M173" s="31">
        <v>3</v>
      </c>
      <c r="N173" s="31">
        <v>8</v>
      </c>
    </row>
    <row r="174" spans="1:14" ht="15.95" customHeight="1" x14ac:dyDescent="0.15">
      <c r="A174" s="10" t="s">
        <v>138</v>
      </c>
      <c r="B174" s="29">
        <f>SUM(C174:N174)</f>
        <v>21</v>
      </c>
      <c r="C174" s="30">
        <v>0</v>
      </c>
      <c r="D174" s="31">
        <v>1</v>
      </c>
      <c r="E174" s="28">
        <v>1</v>
      </c>
      <c r="F174" s="30">
        <v>0</v>
      </c>
      <c r="G174" s="32">
        <v>2</v>
      </c>
      <c r="H174" s="31">
        <v>1</v>
      </c>
      <c r="I174" s="30">
        <v>0</v>
      </c>
      <c r="J174" s="30">
        <v>0</v>
      </c>
      <c r="K174" s="31">
        <v>8</v>
      </c>
      <c r="L174" s="30">
        <v>0</v>
      </c>
      <c r="M174" s="31">
        <v>3</v>
      </c>
      <c r="N174" s="31">
        <v>5</v>
      </c>
    </row>
    <row r="175" spans="1:14" ht="15.95" customHeight="1" x14ac:dyDescent="0.15">
      <c r="A175" s="10" t="s">
        <v>139</v>
      </c>
      <c r="B175" s="29">
        <f>SUM(C175:N175)</f>
        <v>31</v>
      </c>
      <c r="C175" s="30">
        <v>0</v>
      </c>
      <c r="D175" s="31">
        <v>2</v>
      </c>
      <c r="E175" s="31">
        <v>3</v>
      </c>
      <c r="F175" s="31">
        <v>1</v>
      </c>
      <c r="G175" s="31">
        <v>1</v>
      </c>
      <c r="H175" s="31">
        <v>3</v>
      </c>
      <c r="I175" s="30">
        <v>0</v>
      </c>
      <c r="J175" s="31">
        <v>2</v>
      </c>
      <c r="K175" s="31">
        <v>14</v>
      </c>
      <c r="L175" s="30">
        <v>0</v>
      </c>
      <c r="M175" s="31">
        <v>3</v>
      </c>
      <c r="N175" s="31">
        <v>2</v>
      </c>
    </row>
    <row r="176" spans="1:14" ht="15.95" customHeight="1" x14ac:dyDescent="0.15">
      <c r="A176" s="10" t="s">
        <v>140</v>
      </c>
      <c r="B176" s="29">
        <f>SUM(C176:N176)</f>
        <v>77</v>
      </c>
      <c r="C176" s="30">
        <v>0</v>
      </c>
      <c r="D176" s="31">
        <v>1</v>
      </c>
      <c r="E176" s="31">
        <v>40</v>
      </c>
      <c r="F176" s="31">
        <v>2</v>
      </c>
      <c r="G176" s="31">
        <v>4</v>
      </c>
      <c r="H176" s="31">
        <v>4</v>
      </c>
      <c r="I176" s="30">
        <v>0</v>
      </c>
      <c r="J176" s="31">
        <v>1</v>
      </c>
      <c r="K176" s="31">
        <v>12</v>
      </c>
      <c r="L176" s="30">
        <v>0</v>
      </c>
      <c r="M176" s="31">
        <v>5</v>
      </c>
      <c r="N176" s="31">
        <v>8</v>
      </c>
    </row>
    <row r="177" spans="1:14" ht="15.95" customHeight="1" x14ac:dyDescent="0.15">
      <c r="A177" s="10" t="s">
        <v>141</v>
      </c>
      <c r="B177" s="29">
        <f>SUM(C177:N177)</f>
        <v>424</v>
      </c>
      <c r="C177" s="30">
        <v>0</v>
      </c>
      <c r="D177" s="31">
        <v>3</v>
      </c>
      <c r="E177" s="31">
        <v>5</v>
      </c>
      <c r="F177" s="31">
        <v>3</v>
      </c>
      <c r="G177" s="31">
        <v>9</v>
      </c>
      <c r="H177" s="31">
        <v>10</v>
      </c>
      <c r="I177" s="31">
        <v>2</v>
      </c>
      <c r="J177" s="31">
        <v>178</v>
      </c>
      <c r="K177" s="31">
        <v>63</v>
      </c>
      <c r="L177" s="30">
        <v>0</v>
      </c>
      <c r="M177" s="31">
        <v>17</v>
      </c>
      <c r="N177" s="31">
        <v>134</v>
      </c>
    </row>
    <row r="178" spans="1:14" ht="6" customHeight="1" x14ac:dyDescent="0.15">
      <c r="A178" s="10"/>
      <c r="B178" s="29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spans="1:14" ht="15.95" customHeight="1" x14ac:dyDescent="0.15">
      <c r="A179" s="10" t="s">
        <v>142</v>
      </c>
      <c r="B179" s="29">
        <f>SUM(C179:N179)</f>
        <v>71</v>
      </c>
      <c r="C179" s="30">
        <v>0</v>
      </c>
      <c r="D179" s="30">
        <v>0</v>
      </c>
      <c r="E179" s="31">
        <v>1</v>
      </c>
      <c r="F179" s="31">
        <v>8</v>
      </c>
      <c r="G179" s="31">
        <v>6</v>
      </c>
      <c r="H179" s="31">
        <v>5</v>
      </c>
      <c r="I179" s="30">
        <v>0</v>
      </c>
      <c r="J179" s="31">
        <v>12</v>
      </c>
      <c r="K179" s="31">
        <v>7</v>
      </c>
      <c r="L179" s="30">
        <v>0</v>
      </c>
      <c r="M179" s="31">
        <v>3</v>
      </c>
      <c r="N179" s="31">
        <v>29</v>
      </c>
    </row>
    <row r="180" spans="1:14" ht="15.95" customHeight="1" x14ac:dyDescent="0.15">
      <c r="A180" s="10" t="s">
        <v>143</v>
      </c>
      <c r="B180" s="29">
        <f t="shared" ref="B180:B186" si="1">SUM(C180:N180)</f>
        <v>105</v>
      </c>
      <c r="C180" s="32">
        <v>1</v>
      </c>
      <c r="D180" s="31">
        <v>4</v>
      </c>
      <c r="E180" s="31">
        <v>8</v>
      </c>
      <c r="F180" s="31">
        <v>7</v>
      </c>
      <c r="G180" s="31">
        <v>17</v>
      </c>
      <c r="H180" s="31">
        <v>18</v>
      </c>
      <c r="I180" s="30">
        <v>0</v>
      </c>
      <c r="J180" s="31">
        <v>8</v>
      </c>
      <c r="K180" s="31">
        <v>13</v>
      </c>
      <c r="L180" s="32">
        <v>1</v>
      </c>
      <c r="M180" s="31">
        <v>4</v>
      </c>
      <c r="N180" s="31">
        <v>24</v>
      </c>
    </row>
    <row r="181" spans="1:14" ht="15.95" customHeight="1" x14ac:dyDescent="0.15">
      <c r="A181" s="10" t="s">
        <v>144</v>
      </c>
      <c r="B181" s="29">
        <f t="shared" si="1"/>
        <v>62</v>
      </c>
      <c r="C181" s="30">
        <v>0</v>
      </c>
      <c r="D181" s="31">
        <v>2</v>
      </c>
      <c r="E181" s="31">
        <v>5</v>
      </c>
      <c r="F181" s="31">
        <v>6</v>
      </c>
      <c r="G181" s="31">
        <v>6</v>
      </c>
      <c r="H181" s="31">
        <v>11</v>
      </c>
      <c r="I181" s="30">
        <v>0</v>
      </c>
      <c r="J181" s="31">
        <v>1</v>
      </c>
      <c r="K181" s="31">
        <v>14</v>
      </c>
      <c r="L181" s="31">
        <v>2</v>
      </c>
      <c r="M181" s="30">
        <v>0</v>
      </c>
      <c r="N181" s="31">
        <v>15</v>
      </c>
    </row>
    <row r="182" spans="1:14" ht="15.95" customHeight="1" x14ac:dyDescent="0.15">
      <c r="A182" s="10" t="s">
        <v>145</v>
      </c>
      <c r="B182" s="29">
        <f t="shared" si="1"/>
        <v>54</v>
      </c>
      <c r="C182" s="32">
        <v>1</v>
      </c>
      <c r="D182" s="31">
        <v>2</v>
      </c>
      <c r="E182" s="31">
        <v>2</v>
      </c>
      <c r="F182" s="31">
        <v>4</v>
      </c>
      <c r="G182" s="31">
        <v>6</v>
      </c>
      <c r="H182" s="35">
        <v>0</v>
      </c>
      <c r="I182" s="30">
        <v>0</v>
      </c>
      <c r="J182" s="31">
        <v>2</v>
      </c>
      <c r="K182" s="31">
        <v>10</v>
      </c>
      <c r="L182" s="31">
        <v>2</v>
      </c>
      <c r="M182" s="31">
        <v>4</v>
      </c>
      <c r="N182" s="31">
        <v>21</v>
      </c>
    </row>
    <row r="183" spans="1:14" ht="15.95" customHeight="1" x14ac:dyDescent="0.15">
      <c r="A183" s="10" t="s">
        <v>146</v>
      </c>
      <c r="B183" s="29">
        <f t="shared" si="1"/>
        <v>103</v>
      </c>
      <c r="C183" s="30">
        <v>0</v>
      </c>
      <c r="D183" s="31">
        <v>1</v>
      </c>
      <c r="E183" s="31">
        <v>4</v>
      </c>
      <c r="F183" s="31">
        <v>6</v>
      </c>
      <c r="G183" s="31">
        <v>19</v>
      </c>
      <c r="H183" s="31">
        <v>18</v>
      </c>
      <c r="I183" s="30">
        <v>0</v>
      </c>
      <c r="J183" s="31">
        <v>12</v>
      </c>
      <c r="K183" s="31">
        <v>17</v>
      </c>
      <c r="L183" s="31">
        <v>1</v>
      </c>
      <c r="M183" s="31">
        <v>2</v>
      </c>
      <c r="N183" s="31">
        <v>23</v>
      </c>
    </row>
    <row r="184" spans="1:14" ht="6" customHeight="1" x14ac:dyDescent="0.15">
      <c r="A184" s="10"/>
      <c r="B184" s="29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ht="15.95" customHeight="1" x14ac:dyDescent="0.15">
      <c r="A185" s="10" t="s">
        <v>147</v>
      </c>
      <c r="B185" s="29">
        <f t="shared" si="1"/>
        <v>170</v>
      </c>
      <c r="C185" s="32">
        <v>1</v>
      </c>
      <c r="D185" s="31">
        <v>6</v>
      </c>
      <c r="E185" s="31">
        <v>8</v>
      </c>
      <c r="F185" s="31">
        <v>10</v>
      </c>
      <c r="G185" s="31">
        <v>17</v>
      </c>
      <c r="H185" s="31">
        <v>17</v>
      </c>
      <c r="I185" s="30">
        <v>0</v>
      </c>
      <c r="J185" s="31">
        <v>14</v>
      </c>
      <c r="K185" s="31">
        <v>24</v>
      </c>
      <c r="L185" s="30">
        <v>0</v>
      </c>
      <c r="M185" s="31">
        <v>7</v>
      </c>
      <c r="N185" s="31">
        <v>66</v>
      </c>
    </row>
    <row r="186" spans="1:14" ht="15.95" customHeight="1" x14ac:dyDescent="0.15">
      <c r="A186" s="14" t="s">
        <v>148</v>
      </c>
      <c r="B186" s="44">
        <f t="shared" si="1"/>
        <v>33</v>
      </c>
      <c r="C186" s="45">
        <v>0</v>
      </c>
      <c r="D186" s="46">
        <v>1</v>
      </c>
      <c r="E186" s="47">
        <v>1</v>
      </c>
      <c r="F186" s="47">
        <v>4</v>
      </c>
      <c r="G186" s="47">
        <v>6</v>
      </c>
      <c r="H186" s="47">
        <v>4</v>
      </c>
      <c r="I186" s="45">
        <v>0</v>
      </c>
      <c r="J186" s="47">
        <v>1</v>
      </c>
      <c r="K186" s="47">
        <v>6</v>
      </c>
      <c r="L186" s="47">
        <v>1</v>
      </c>
      <c r="M186" s="47">
        <v>2</v>
      </c>
      <c r="N186" s="47">
        <v>7</v>
      </c>
    </row>
    <row r="187" spans="1:14" ht="7.5" customHeight="1" x14ac:dyDescent="0.15">
      <c r="A187" s="4"/>
      <c r="B187" s="9"/>
      <c r="C187" s="7"/>
      <c r="D187" s="7"/>
      <c r="E187" s="7"/>
      <c r="F187" s="7"/>
      <c r="G187" s="8"/>
      <c r="H187" s="7"/>
      <c r="I187" s="7"/>
      <c r="J187" s="8"/>
      <c r="K187" s="8"/>
      <c r="L187" s="7"/>
      <c r="M187" s="7"/>
      <c r="N187" s="8"/>
    </row>
    <row r="188" spans="1:14" ht="14.2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</sheetData>
  <mergeCells count="2">
    <mergeCell ref="A1:A2"/>
    <mergeCell ref="B1:B2"/>
  </mergeCells>
  <phoneticPr fontId="1"/>
  <printOptions gridLinesSet="0"/>
  <pageMargins left="0.59055118110236227" right="0.59055118110236227" top="1.0629921259842521" bottom="0.39370078740157483" header="0.59055118110236227" footer="0.51181102362204722"/>
  <pageSetup paperSize="9" scale="76" fitToHeight="0" pageOrder="overThenDown" orientation="portrait" horizontalDpi="300" verticalDpi="300" r:id="rId1"/>
  <headerFooter differentFirst="1" scaleWithDoc="0" alignWithMargins="0">
    <oddHeader>&amp;C&amp;"ＭＳ Ｐ明朝,標準"&amp;14 Ⅳ-７　町丁別産業中分類別事業所数&amp;12（続き）&amp;R
&amp;"ＭＳ Ｐ明朝,標準"&amp;9平成19年6月1日現在&amp;"ＭＳ 明朝,標準"&amp;10
&amp;"ＭＳ Ｐ明朝,標準"&amp;8（単位：所）</oddHeader>
    <oddFooter>&amp;L&amp;"ＭＳ Ｐ明朝,標準"&amp;9資料）東京都総務局統計部「平成19年 商業統計調査 町丁目別集計」</oddFooter>
    <firstHeader>&amp;C&amp;"ＭＳ Ｐ明朝,標準"&amp;14 Ⅳ-７　町丁別産業中分類別事業所数&amp;R
&amp;"ＭＳ Ｐ明朝,標準"&amp;9平成19年6月1日現在&amp;"ＭＳ 明朝,標準"&amp;10
&amp;"ＭＳ Ｐ明朝,標準"&amp;8（単位：所）</firstHeader>
    <firstFooter>&amp;L&amp;"ＭＳ Ｐ明朝,標準"&amp;9資料）東京都総務局統計部「平成19年 商業統計調査 町丁目別集計」</firstFooter>
  </headerFooter>
  <rowBreaks count="2" manualBreakCount="2">
    <brk id="63" max="13" man="1"/>
    <brk id="1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Ⅳ-7表</vt:lpstr>
      <vt:lpstr>ＤＡＴＡ</vt:lpstr>
      <vt:lpstr>ＤＡＴＡ行</vt:lpstr>
      <vt:lpstr>'Ⅳ-7表'!Print_Area</vt:lpstr>
      <vt:lpstr>'Ⅳ-7表'!Print_Titles</vt:lpstr>
      <vt:lpstr>空白行</vt:lpstr>
      <vt:lpstr>計算行</vt:lpstr>
      <vt:lpstr>項目町名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2014-04-09T05:16:38Z</cp:lastPrinted>
  <dcterms:created xsi:type="dcterms:W3CDTF">2000-03-14T09:11:25Z</dcterms:created>
  <dcterms:modified xsi:type="dcterms:W3CDTF">2014-04-09T05:17:14Z</dcterms:modified>
</cp:coreProperties>
</file>