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9435" windowHeight="9120"/>
  </bookViews>
  <sheets>
    <sheet name="Ⅱ-12表" sheetId="2" r:id="rId1"/>
  </sheets>
  <calcPr calcId="145621"/>
</workbook>
</file>

<file path=xl/calcChain.xml><?xml version="1.0" encoding="utf-8"?>
<calcChain xmlns="http://schemas.openxmlformats.org/spreadsheetml/2006/main">
  <c r="C6" i="2" l="1"/>
  <c r="F23" i="2" l="1"/>
  <c r="F22" i="2"/>
  <c r="C19" i="2"/>
  <c r="F21" i="2" s="1"/>
  <c r="C18" i="2"/>
  <c r="F18" i="2" s="1"/>
  <c r="C17" i="2"/>
  <c r="C16" i="2"/>
  <c r="C15" i="2"/>
  <c r="C13" i="2"/>
  <c r="C12" i="2"/>
  <c r="C11" i="2"/>
  <c r="C10" i="2"/>
  <c r="C9" i="2"/>
  <c r="F9" i="2" s="1"/>
  <c r="C7" i="2"/>
  <c r="C5" i="2"/>
  <c r="C4" i="2"/>
  <c r="C3" i="2"/>
  <c r="F5" i="2" l="1"/>
  <c r="F15" i="2"/>
  <c r="F7" i="2"/>
  <c r="F12" i="2"/>
  <c r="F17" i="2"/>
  <c r="F10" i="2"/>
  <c r="F6" i="2"/>
  <c r="F16" i="2"/>
  <c r="F4" i="2"/>
  <c r="F13" i="2"/>
  <c r="F19" i="2"/>
  <c r="F11" i="2"/>
</calcChain>
</file>

<file path=xl/sharedStrings.xml><?xml version="1.0" encoding="utf-8"?>
<sst xmlns="http://schemas.openxmlformats.org/spreadsheetml/2006/main" count="35" uniqueCount="32">
  <si>
    <t>…</t>
  </si>
  <si>
    <t>総数</t>
    <phoneticPr fontId="1"/>
  </si>
  <si>
    <t>男</t>
    <phoneticPr fontId="1"/>
  </si>
  <si>
    <t>女</t>
    <phoneticPr fontId="1"/>
  </si>
  <si>
    <t xml:space="preserve">増減 </t>
    <phoneticPr fontId="1"/>
  </si>
  <si>
    <t>14</t>
  </si>
  <si>
    <t>10</t>
  </si>
  <si>
    <t>15</t>
  </si>
  <si>
    <t>30</t>
  </si>
  <si>
    <t>35</t>
  </si>
  <si>
    <t>40</t>
  </si>
  <si>
    <t>45</t>
  </si>
  <si>
    <t>50</t>
  </si>
  <si>
    <t>55</t>
  </si>
  <si>
    <t>60</t>
  </si>
  <si>
    <t>…</t>
    <phoneticPr fontId="1"/>
  </si>
  <si>
    <t xml:space="preserve"> 195 434</t>
  </si>
  <si>
    <t xml:space="preserve"> 161 921</t>
  </si>
  <si>
    <t xml:space="preserve"> 164 388</t>
  </si>
  <si>
    <t>20 593</t>
  </si>
  <si>
    <t>13 159 388</t>
  </si>
  <si>
    <t>7</t>
    <phoneticPr fontId="1"/>
  </si>
  <si>
    <t>25</t>
    <phoneticPr fontId="5"/>
  </si>
  <si>
    <t>昭和  5 年</t>
    <rPh sb="6" eb="7">
      <t>ネン</t>
    </rPh>
    <phoneticPr fontId="1"/>
  </si>
  <si>
    <t>平成  2 年</t>
    <rPh sb="6" eb="7">
      <t>ネン</t>
    </rPh>
    <phoneticPr fontId="1"/>
  </si>
  <si>
    <r>
      <t>　　　 22</t>
    </r>
    <r>
      <rPr>
        <sz val="8"/>
        <color indexed="8"/>
        <rFont val="ＭＳ Ｐ明朝"/>
        <family val="1"/>
        <charset val="128"/>
      </rPr>
      <t>（臨時）</t>
    </r>
    <rPh sb="7" eb="9">
      <t>リンジ</t>
    </rPh>
    <phoneticPr fontId="5"/>
  </si>
  <si>
    <t>大正  9 年</t>
    <phoneticPr fontId="1"/>
  </si>
  <si>
    <r>
      <rPr>
        <sz val="9"/>
        <color indexed="8"/>
        <rFont val="ＭＳ Ｐ明朝"/>
        <family val="1"/>
        <charset val="128"/>
      </rPr>
      <t>（参考）</t>
    </r>
    <r>
      <rPr>
        <sz val="10"/>
        <color indexed="8"/>
        <rFont val="ＭＳ Ｐ明朝"/>
        <family val="1"/>
        <charset val="128"/>
      </rPr>
      <t xml:space="preserve">
東京都人口</t>
    </r>
    <r>
      <rPr>
        <sz val="8"/>
        <color indexed="8"/>
        <rFont val="ＭＳ Ｐ明朝"/>
        <family val="1"/>
        <charset val="128"/>
      </rPr>
      <t xml:space="preserve">（人） </t>
    </r>
    <rPh sb="1" eb="3">
      <t>サンコウ</t>
    </rPh>
    <phoneticPr fontId="1"/>
  </si>
  <si>
    <r>
      <rPr>
        <sz val="10"/>
        <color indexed="8"/>
        <rFont val="ＭＳ Ｐ明朝"/>
        <family val="1"/>
        <charset val="128"/>
      </rPr>
      <t>昼間人口</t>
    </r>
    <r>
      <rPr>
        <sz val="11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 xml:space="preserve">（人） </t>
    </r>
    <phoneticPr fontId="1"/>
  </si>
  <si>
    <r>
      <rPr>
        <sz val="10"/>
        <color indexed="8"/>
        <rFont val="ＭＳ Ｐ明朝"/>
        <family val="1"/>
        <charset val="128"/>
      </rPr>
      <t>夜間人口</t>
    </r>
    <r>
      <rPr>
        <sz val="8"/>
        <color indexed="8"/>
        <rFont val="ＭＳ Ｐ明朝"/>
        <family val="1"/>
        <charset val="128"/>
      </rPr>
      <t>（人）</t>
    </r>
    <phoneticPr fontId="1"/>
  </si>
  <si>
    <r>
      <rPr>
        <sz val="10"/>
        <color indexed="8"/>
        <rFont val="ＭＳ Ｐ明朝"/>
        <family val="1"/>
        <charset val="128"/>
      </rPr>
      <t>世帯数</t>
    </r>
    <r>
      <rPr>
        <sz val="11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 xml:space="preserve">（世帯） </t>
    </r>
    <phoneticPr fontId="1"/>
  </si>
  <si>
    <t>年次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</si>
</sst>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;&quot;△&quot;###\ ###\ ###"/>
    <numFmt numFmtId="177" formatCode="###\ ###;&quot;&quot;###\ ###"/>
  </numFmts>
  <fonts count="7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quotePrefix="1" applyFont="1" applyFill="1" applyBorder="1" applyAlignment="1" applyProtection="1">
      <alignment horizontal="left" vertical="center" justifyLastLine="1"/>
    </xf>
    <xf numFmtId="176" fontId="3" fillId="0" borderId="1" xfId="0" quotePrefix="1" applyNumberFormat="1" applyFont="1" applyFill="1" applyBorder="1" applyAlignment="1" applyProtection="1">
      <alignment vertical="center"/>
    </xf>
    <xf numFmtId="176" fontId="3" fillId="0" borderId="0" xfId="0" quotePrefix="1" applyNumberFormat="1" applyFont="1" applyFill="1" applyBorder="1" applyAlignment="1" applyProtection="1">
      <alignment vertical="center"/>
    </xf>
    <xf numFmtId="177" fontId="3" fillId="0" borderId="0" xfId="0" quotePrefix="1" applyNumberFormat="1" applyFont="1" applyFill="1" applyBorder="1" applyAlignment="1" applyProtection="1">
      <alignment horizontal="right" vertical="center"/>
    </xf>
    <xf numFmtId="0" fontId="3" fillId="0" borderId="0" xfId="0" quotePrefix="1" applyFont="1" applyFill="1" applyBorder="1" applyAlignment="1" applyProtection="1">
      <alignment horizontal="distributed" vertical="center" justifyLastLine="1"/>
    </xf>
    <xf numFmtId="176" fontId="3" fillId="0" borderId="0" xfId="0" quotePrefix="1" applyNumberFormat="1" applyFont="1" applyFill="1" applyBorder="1" applyAlignment="1" applyProtection="1">
      <alignment horizontal="right" vertical="center"/>
    </xf>
    <xf numFmtId="0" fontId="3" fillId="0" borderId="2" xfId="0" quotePrefix="1" applyFont="1" applyFill="1" applyBorder="1" applyAlignment="1" applyProtection="1">
      <alignment horizontal="distributed" vertical="center" justifyLastLine="1"/>
    </xf>
    <xf numFmtId="176" fontId="3" fillId="0" borderId="3" xfId="0" quotePrefix="1" applyNumberFormat="1" applyFont="1" applyFill="1" applyBorder="1" applyAlignment="1" applyProtection="1">
      <alignment horizontal="right" vertical="center"/>
    </xf>
    <xf numFmtId="177" fontId="3" fillId="0" borderId="3" xfId="0" quotePrefix="1" applyNumberFormat="1" applyFont="1" applyFill="1" applyBorder="1" applyAlignment="1" applyProtection="1">
      <alignment horizontal="right" vertical="center"/>
    </xf>
    <xf numFmtId="0" fontId="6" fillId="0" borderId="5" xfId="0" quotePrefix="1" applyFont="1" applyFill="1" applyBorder="1" applyAlignment="1" applyProtection="1">
      <alignment horizontal="distributed" vertical="center" justifyLastLine="1"/>
    </xf>
    <xf numFmtId="176" fontId="3" fillId="0" borderId="7" xfId="0" quotePrefix="1" applyNumberFormat="1" applyFont="1" applyFill="1" applyBorder="1" applyAlignment="1" applyProtection="1">
      <alignment vertical="center"/>
    </xf>
    <xf numFmtId="176" fontId="3" fillId="0" borderId="8" xfId="0" quotePrefix="1" applyNumberFormat="1" applyFont="1" applyFill="1" applyBorder="1" applyAlignment="1" applyProtection="1">
      <alignment vertical="center"/>
    </xf>
    <xf numFmtId="177" fontId="3" fillId="0" borderId="8" xfId="0" quotePrefix="1" applyNumberFormat="1" applyFont="1" applyFill="1" applyBorder="1" applyAlignment="1" applyProtection="1">
      <alignment horizontal="right" vertical="center"/>
    </xf>
    <xf numFmtId="176" fontId="3" fillId="0" borderId="9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3" fillId="0" borderId="10" xfId="0" quotePrefix="1" applyNumberFormat="1" applyFont="1" applyFill="1" applyBorder="1" applyAlignment="1" applyProtection="1">
      <alignment vertical="center"/>
    </xf>
    <xf numFmtId="176" fontId="3" fillId="0" borderId="10" xfId="0" quotePrefix="1" applyNumberFormat="1" applyFont="1" applyFill="1" applyBorder="1" applyAlignment="1" applyProtection="1">
      <alignment horizontal="right" vertical="center"/>
    </xf>
    <xf numFmtId="176" fontId="3" fillId="0" borderId="11" xfId="0" quotePrefix="1" applyNumberFormat="1" applyFont="1" applyFill="1" applyBorder="1" applyAlignment="1" applyProtection="1">
      <alignment horizontal="right" vertical="center"/>
    </xf>
    <xf numFmtId="176" fontId="3" fillId="0" borderId="2" xfId="0" quotePrefix="1" applyNumberFormat="1" applyFont="1" applyFill="1" applyBorder="1" applyAlignment="1" applyProtection="1">
      <alignment horizontal="right" vertical="center"/>
    </xf>
    <xf numFmtId="0" fontId="3" fillId="0" borderId="4" xfId="0" quotePrefix="1" applyFont="1" applyFill="1" applyBorder="1" applyAlignment="1" applyProtection="1">
      <alignment horizontal="distributed" vertical="center" justifyLastLine="1"/>
    </xf>
    <xf numFmtId="0" fontId="2" fillId="0" borderId="5" xfId="0" quotePrefix="1" applyFont="1" applyFill="1" applyBorder="1" applyAlignment="1" applyProtection="1">
      <alignment horizontal="distributed" vertical="center" wrapText="1" justifyLastLine="1"/>
    </xf>
    <xf numFmtId="0" fontId="2" fillId="0" borderId="5" xfId="0" quotePrefix="1" applyFont="1" applyFill="1" applyBorder="1" applyAlignment="1" applyProtection="1">
      <alignment horizontal="distributed" vertical="center" justifyLastLine="1"/>
    </xf>
    <xf numFmtId="0" fontId="3" fillId="0" borderId="6" xfId="0" quotePrefix="1" applyFont="1" applyFill="1" applyBorder="1" applyAlignment="1" applyProtection="1">
      <alignment horizontal="distributed" vertical="center" wrapText="1" justifyLastLine="1"/>
    </xf>
    <xf numFmtId="0" fontId="3" fillId="0" borderId="6" xfId="0" quotePrefix="1" applyFont="1" applyFill="1" applyBorder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sqref="A1:A2"/>
    </sheetView>
  </sheetViews>
  <sheetFormatPr defaultRowHeight="12.75" x14ac:dyDescent="0.15"/>
  <cols>
    <col min="1" max="1" width="11.42578125" customWidth="1"/>
    <col min="2" max="2" width="10.7109375" customWidth="1"/>
    <col min="3" max="5" width="11.7109375" customWidth="1"/>
    <col min="6" max="6" width="12.7109375" customWidth="1"/>
    <col min="7" max="7" width="11.7109375" customWidth="1"/>
    <col min="8" max="8" width="13.5703125" customWidth="1"/>
  </cols>
  <sheetData>
    <row r="1" spans="1:8" ht="15" customHeight="1" x14ac:dyDescent="0.15">
      <c r="A1" s="20" t="s">
        <v>31</v>
      </c>
      <c r="B1" s="21" t="s">
        <v>30</v>
      </c>
      <c r="C1" s="22" t="s">
        <v>29</v>
      </c>
      <c r="D1" s="22"/>
      <c r="E1" s="22"/>
      <c r="F1" s="22"/>
      <c r="G1" s="21" t="s">
        <v>28</v>
      </c>
      <c r="H1" s="23" t="s">
        <v>27</v>
      </c>
    </row>
    <row r="2" spans="1:8" ht="15" customHeight="1" x14ac:dyDescent="0.15">
      <c r="A2" s="20"/>
      <c r="B2" s="22"/>
      <c r="C2" s="10" t="s">
        <v>1</v>
      </c>
      <c r="D2" s="10" t="s">
        <v>2</v>
      </c>
      <c r="E2" s="10" t="s">
        <v>3</v>
      </c>
      <c r="F2" s="10" t="s">
        <v>4</v>
      </c>
      <c r="G2" s="22"/>
      <c r="H2" s="24"/>
    </row>
    <row r="3" spans="1:8" ht="13.5" customHeight="1" x14ac:dyDescent="0.15">
      <c r="A3" s="1" t="s">
        <v>26</v>
      </c>
      <c r="B3" s="2">
        <v>61999</v>
      </c>
      <c r="C3" s="11">
        <f>D3+E3</f>
        <v>290398</v>
      </c>
      <c r="D3" s="12">
        <v>151241</v>
      </c>
      <c r="E3" s="12">
        <v>139157</v>
      </c>
      <c r="F3" s="13" t="s">
        <v>15</v>
      </c>
      <c r="G3" s="14" t="s">
        <v>0</v>
      </c>
      <c r="H3" s="3">
        <v>3699428</v>
      </c>
    </row>
    <row r="4" spans="1:8" ht="13.5" customHeight="1" x14ac:dyDescent="0.15">
      <c r="A4" s="5" t="s">
        <v>5</v>
      </c>
      <c r="B4" s="2">
        <v>72349</v>
      </c>
      <c r="C4" s="2">
        <f t="shared" ref="C4:C19" si="0">D4+E4</f>
        <v>339360</v>
      </c>
      <c r="D4" s="3">
        <v>179419</v>
      </c>
      <c r="E4" s="3">
        <v>159941</v>
      </c>
      <c r="F4" s="4">
        <f t="shared" ref="F4:F13" si="1">C4-C3</f>
        <v>48962</v>
      </c>
      <c r="G4" s="15" t="s">
        <v>0</v>
      </c>
      <c r="H4" s="3">
        <v>4485144</v>
      </c>
    </row>
    <row r="5" spans="1:8" ht="13.5" customHeight="1" x14ac:dyDescent="0.15">
      <c r="A5" s="1" t="s">
        <v>23</v>
      </c>
      <c r="B5" s="2">
        <v>72496</v>
      </c>
      <c r="C5" s="2">
        <f t="shared" si="0"/>
        <v>357655</v>
      </c>
      <c r="D5" s="3">
        <v>187190</v>
      </c>
      <c r="E5" s="3">
        <v>170465</v>
      </c>
      <c r="F5" s="4">
        <f t="shared" si="1"/>
        <v>18295</v>
      </c>
      <c r="G5" s="16">
        <v>339913</v>
      </c>
      <c r="H5" s="3">
        <v>5408678</v>
      </c>
    </row>
    <row r="6" spans="1:8" ht="13.5" customHeight="1" x14ac:dyDescent="0.15">
      <c r="A6" s="5" t="s">
        <v>6</v>
      </c>
      <c r="B6" s="2">
        <v>75339</v>
      </c>
      <c r="C6" s="2">
        <f>D6+E6</f>
        <v>375848</v>
      </c>
      <c r="D6" s="3">
        <v>193792</v>
      </c>
      <c r="E6" s="3">
        <v>182056</v>
      </c>
      <c r="F6" s="4">
        <f t="shared" si="1"/>
        <v>18193</v>
      </c>
      <c r="G6" s="15" t="s">
        <v>0</v>
      </c>
      <c r="H6" s="3">
        <v>6369919</v>
      </c>
    </row>
    <row r="7" spans="1:8" ht="13.5" customHeight="1" x14ac:dyDescent="0.15">
      <c r="A7" s="5" t="s">
        <v>7</v>
      </c>
      <c r="B7" s="2">
        <v>85344</v>
      </c>
      <c r="C7" s="2">
        <f t="shared" si="0"/>
        <v>394480</v>
      </c>
      <c r="D7" s="3">
        <v>197161</v>
      </c>
      <c r="E7" s="3">
        <v>197319</v>
      </c>
      <c r="F7" s="4">
        <f t="shared" si="1"/>
        <v>18632</v>
      </c>
      <c r="G7" s="16">
        <v>374852</v>
      </c>
      <c r="H7" s="3">
        <v>7354971</v>
      </c>
    </row>
    <row r="8" spans="1:8" ht="9" customHeight="1" x14ac:dyDescent="0.15">
      <c r="A8" s="5"/>
      <c r="B8" s="2"/>
      <c r="C8" s="2"/>
      <c r="D8" s="3"/>
      <c r="E8" s="3"/>
      <c r="F8" s="4"/>
      <c r="G8" s="16"/>
      <c r="H8" s="3"/>
    </row>
    <row r="9" spans="1:8" ht="13.5" customHeight="1" x14ac:dyDescent="0.15">
      <c r="A9" s="1" t="s">
        <v>25</v>
      </c>
      <c r="B9" s="2">
        <v>39630</v>
      </c>
      <c r="C9" s="2">
        <f t="shared" si="0"/>
        <v>153924</v>
      </c>
      <c r="D9" s="3">
        <v>79039</v>
      </c>
      <c r="E9" s="3">
        <v>74885</v>
      </c>
      <c r="F9" s="6">
        <f>C9-C7</f>
        <v>-240556</v>
      </c>
      <c r="G9" s="16">
        <v>175147</v>
      </c>
      <c r="H9" s="3">
        <v>5000777</v>
      </c>
    </row>
    <row r="10" spans="1:8" ht="13.5" customHeight="1" x14ac:dyDescent="0.15">
      <c r="A10" s="5" t="s">
        <v>22</v>
      </c>
      <c r="B10" s="2">
        <v>59649</v>
      </c>
      <c r="C10" s="2">
        <f t="shared" si="0"/>
        <v>246373</v>
      </c>
      <c r="D10" s="3">
        <v>122866</v>
      </c>
      <c r="E10" s="3">
        <v>123507</v>
      </c>
      <c r="F10" s="4">
        <f t="shared" si="1"/>
        <v>92449</v>
      </c>
      <c r="G10" s="15" t="s">
        <v>0</v>
      </c>
      <c r="H10" s="3">
        <v>6277500</v>
      </c>
    </row>
    <row r="11" spans="1:8" ht="13.5" customHeight="1" x14ac:dyDescent="0.15">
      <c r="A11" s="5" t="s">
        <v>8</v>
      </c>
      <c r="B11" s="2">
        <v>82497</v>
      </c>
      <c r="C11" s="2">
        <f t="shared" si="0"/>
        <v>348675</v>
      </c>
      <c r="D11" s="3">
        <v>176401</v>
      </c>
      <c r="E11" s="3">
        <v>172274</v>
      </c>
      <c r="F11" s="4">
        <f t="shared" si="1"/>
        <v>102302</v>
      </c>
      <c r="G11" s="16">
        <v>377346</v>
      </c>
      <c r="H11" s="3">
        <v>8037084</v>
      </c>
    </row>
    <row r="12" spans="1:8" ht="13.5" customHeight="1" x14ac:dyDescent="0.15">
      <c r="A12" s="5" t="s">
        <v>9</v>
      </c>
      <c r="B12" s="2">
        <v>122501</v>
      </c>
      <c r="C12" s="2">
        <f t="shared" si="0"/>
        <v>413690</v>
      </c>
      <c r="D12" s="3">
        <v>211784</v>
      </c>
      <c r="E12" s="3">
        <v>201906</v>
      </c>
      <c r="F12" s="4">
        <f t="shared" si="1"/>
        <v>65015</v>
      </c>
      <c r="G12" s="16">
        <v>472372</v>
      </c>
      <c r="H12" s="3">
        <v>9683802</v>
      </c>
    </row>
    <row r="13" spans="1:8" ht="13.5" customHeight="1" x14ac:dyDescent="0.15">
      <c r="A13" s="5" t="s">
        <v>10</v>
      </c>
      <c r="B13" s="2">
        <v>134573</v>
      </c>
      <c r="C13" s="2">
        <f t="shared" si="0"/>
        <v>413910</v>
      </c>
      <c r="D13" s="3">
        <v>209207</v>
      </c>
      <c r="E13" s="3">
        <v>204703</v>
      </c>
      <c r="F13" s="4">
        <f t="shared" si="1"/>
        <v>220</v>
      </c>
      <c r="G13" s="16">
        <v>540694</v>
      </c>
      <c r="H13" s="3">
        <v>10869244</v>
      </c>
    </row>
    <row r="14" spans="1:8" ht="9" customHeight="1" x14ac:dyDescent="0.15">
      <c r="A14" s="5"/>
      <c r="B14" s="2"/>
      <c r="C14" s="2"/>
      <c r="D14" s="3"/>
      <c r="E14" s="3"/>
      <c r="F14" s="4"/>
      <c r="G14" s="16"/>
      <c r="H14" s="3"/>
    </row>
    <row r="15" spans="1:8" ht="13.5" customHeight="1" x14ac:dyDescent="0.15">
      <c r="A15" s="5" t="s">
        <v>11</v>
      </c>
      <c r="B15" s="2">
        <v>141115</v>
      </c>
      <c r="C15" s="2">
        <f t="shared" si="0"/>
        <v>390657</v>
      </c>
      <c r="D15" s="3">
        <v>196495</v>
      </c>
      <c r="E15" s="3">
        <v>194162</v>
      </c>
      <c r="F15" s="6">
        <f>C15-C13</f>
        <v>-23253</v>
      </c>
      <c r="G15" s="16">
        <v>592167</v>
      </c>
      <c r="H15" s="3">
        <v>11408071</v>
      </c>
    </row>
    <row r="16" spans="1:8" ht="13.5" customHeight="1" x14ac:dyDescent="0.15">
      <c r="A16" s="5" t="s">
        <v>12</v>
      </c>
      <c r="B16" s="2">
        <v>146633</v>
      </c>
      <c r="C16" s="2">
        <f t="shared" si="0"/>
        <v>367218</v>
      </c>
      <c r="D16" s="3">
        <v>184075</v>
      </c>
      <c r="E16" s="3">
        <v>183143</v>
      </c>
      <c r="F16" s="6">
        <f t="shared" ref="F16:F23" si="2">C16-C15</f>
        <v>-23439</v>
      </c>
      <c r="G16" s="16">
        <v>653256</v>
      </c>
      <c r="H16" s="3">
        <v>11673554</v>
      </c>
    </row>
    <row r="17" spans="1:8" ht="13.5" customHeight="1" x14ac:dyDescent="0.15">
      <c r="A17" s="5" t="s">
        <v>13</v>
      </c>
      <c r="B17" s="2">
        <v>154844</v>
      </c>
      <c r="C17" s="2">
        <f t="shared" si="0"/>
        <v>343928</v>
      </c>
      <c r="D17" s="3">
        <v>170850</v>
      </c>
      <c r="E17" s="3">
        <v>173078</v>
      </c>
      <c r="F17" s="6">
        <f t="shared" si="2"/>
        <v>-23290</v>
      </c>
      <c r="G17" s="16">
        <v>688601</v>
      </c>
      <c r="H17" s="3">
        <v>11618281</v>
      </c>
    </row>
    <row r="18" spans="1:8" ht="13.5" customHeight="1" x14ac:dyDescent="0.15">
      <c r="A18" s="5" t="s">
        <v>14</v>
      </c>
      <c r="B18" s="2">
        <v>153331</v>
      </c>
      <c r="C18" s="2">
        <f t="shared" si="0"/>
        <v>332722</v>
      </c>
      <c r="D18" s="3">
        <v>165260</v>
      </c>
      <c r="E18" s="3">
        <v>167462</v>
      </c>
      <c r="F18" s="6">
        <f t="shared" si="2"/>
        <v>-11206</v>
      </c>
      <c r="G18" s="16">
        <v>756362</v>
      </c>
      <c r="H18" s="3">
        <v>11829363</v>
      </c>
    </row>
    <row r="19" spans="1:8" ht="13.5" customHeight="1" x14ac:dyDescent="0.15">
      <c r="A19" s="1" t="s">
        <v>24</v>
      </c>
      <c r="B19" s="2">
        <v>140011</v>
      </c>
      <c r="C19" s="2">
        <f t="shared" si="0"/>
        <v>296790</v>
      </c>
      <c r="D19" s="3">
        <v>146053</v>
      </c>
      <c r="E19" s="3">
        <v>150737</v>
      </c>
      <c r="F19" s="6">
        <f t="shared" si="2"/>
        <v>-35932</v>
      </c>
      <c r="G19" s="16">
        <v>817095</v>
      </c>
      <c r="H19" s="3">
        <v>11855563</v>
      </c>
    </row>
    <row r="20" spans="1:8" ht="9" customHeight="1" x14ac:dyDescent="0.15">
      <c r="A20" s="1"/>
      <c r="B20" s="2"/>
      <c r="C20" s="2"/>
      <c r="D20" s="3"/>
      <c r="E20" s="3"/>
      <c r="F20" s="6"/>
      <c r="G20" s="16"/>
      <c r="H20" s="3"/>
    </row>
    <row r="21" spans="1:8" ht="13.5" customHeight="1" x14ac:dyDescent="0.15">
      <c r="A21" s="5" t="s">
        <v>21</v>
      </c>
      <c r="B21" s="2">
        <v>140393</v>
      </c>
      <c r="C21" s="2">
        <v>279048</v>
      </c>
      <c r="D21" s="3">
        <v>137765</v>
      </c>
      <c r="E21" s="3">
        <v>141283</v>
      </c>
      <c r="F21" s="6">
        <f>C21-C19</f>
        <v>-17742</v>
      </c>
      <c r="G21" s="16">
        <v>806095</v>
      </c>
      <c r="H21" s="3">
        <v>11773605</v>
      </c>
    </row>
    <row r="22" spans="1:8" ht="13.5" customHeight="1" x14ac:dyDescent="0.15">
      <c r="A22" s="5">
        <v>12</v>
      </c>
      <c r="B22" s="2">
        <v>154687</v>
      </c>
      <c r="C22" s="2">
        <v>286726</v>
      </c>
      <c r="D22" s="3">
        <v>143177</v>
      </c>
      <c r="E22" s="3">
        <v>143549</v>
      </c>
      <c r="F22" s="4">
        <f t="shared" si="2"/>
        <v>7678</v>
      </c>
      <c r="G22" s="17">
        <v>798611</v>
      </c>
      <c r="H22" s="3">
        <v>12064101</v>
      </c>
    </row>
    <row r="23" spans="1:8" ht="13.5" customHeight="1" x14ac:dyDescent="0.15">
      <c r="A23" s="5">
        <v>17</v>
      </c>
      <c r="B23" s="2">
        <v>173560</v>
      </c>
      <c r="C23" s="2">
        <v>305716</v>
      </c>
      <c r="D23" s="3">
        <v>151616</v>
      </c>
      <c r="E23" s="3">
        <v>154100</v>
      </c>
      <c r="F23" s="4">
        <f t="shared" si="2"/>
        <v>18990</v>
      </c>
      <c r="G23" s="16">
        <v>770094</v>
      </c>
      <c r="H23" s="3">
        <v>12576601</v>
      </c>
    </row>
    <row r="24" spans="1:8" ht="13.5" customHeight="1" x14ac:dyDescent="0.15">
      <c r="A24" s="7">
        <v>22</v>
      </c>
      <c r="B24" s="8" t="s">
        <v>16</v>
      </c>
      <c r="C24" s="18">
        <v>326309</v>
      </c>
      <c r="D24" s="8" t="s">
        <v>17</v>
      </c>
      <c r="E24" s="8" t="s">
        <v>18</v>
      </c>
      <c r="F24" s="9" t="s">
        <v>19</v>
      </c>
      <c r="G24" s="19">
        <v>750120</v>
      </c>
      <c r="H24" s="8" t="s">
        <v>20</v>
      </c>
    </row>
  </sheetData>
  <mergeCells count="5">
    <mergeCell ref="A1:A2"/>
    <mergeCell ref="B1:B2"/>
    <mergeCell ref="C1:F1"/>
    <mergeCell ref="G1:G2"/>
    <mergeCell ref="H1:H2"/>
  </mergeCells>
  <phoneticPr fontId="5"/>
  <pageMargins left="0.59055118110236227" right="0.59055118110236227" top="0.98425196850393704" bottom="0.55118110236220474" header="0.59055118110236227" footer="6.2992125984251972"/>
  <pageSetup paperSize="9" orientation="portrait" horizontalDpi="300" verticalDpi="300" r:id="rId1"/>
  <headerFooter scaleWithDoc="0" alignWithMargins="0">
    <oddHeader>&amp;C&amp;"ＭＳ Ｐ明朝,標準"&amp;14 Ⅱ-１２　世帯数、夜間人口及び昼間人口の推移&amp;R&amp;"ＭＳ Ｐ明朝,標準"&amp;14
&amp;9各年10月1日現在</oddHeader>
    <oddFooter>&amp;L&amp;"ＭＳ Ｐ明朝,標準"&amp;9注 　) 昭和55年から平成17年の昼間人口は、年齢不詳者を含まない。
資料）東京都総務局統計部「東京の人口」「東京都の昼間人口」、総務省統計局「平成22年国勢調査報告」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Ⅱ-12表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2014-04-14T01:13:14Z</cp:lastPrinted>
  <dcterms:created xsi:type="dcterms:W3CDTF">2000-03-14T04:40:27Z</dcterms:created>
  <dcterms:modified xsi:type="dcterms:W3CDTF">2014-04-14T01:27:57Z</dcterms:modified>
</cp:coreProperties>
</file>