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125" windowHeight="8190"/>
  </bookViews>
  <sheets>
    <sheet name="Ⅰ-7表 " sheetId="3" r:id="rId1"/>
  </sheets>
  <definedNames>
    <definedName name="_xlnm._FilterDatabase" localSheetId="0" hidden="1">'Ⅰ-7表 '!$A$4:$H$133</definedName>
    <definedName name="END">#REF!</definedName>
    <definedName name="_xlnm.Print_Area" localSheetId="0">'Ⅰ-7表 '!$A$1:$H$133</definedName>
    <definedName name="_xlnm.Print_Titles" localSheetId="0">'Ⅰ-7表 '!$1:$2</definedName>
    <definedName name="TOP">#REF!</definedName>
  </definedNames>
  <calcPr calcId="145621"/>
</workbook>
</file>

<file path=xl/calcChain.xml><?xml version="1.0" encoding="utf-8"?>
<calcChain xmlns="http://schemas.openxmlformats.org/spreadsheetml/2006/main">
  <c r="D125" i="3" l="1"/>
  <c r="C125" i="3"/>
  <c r="B125" i="3"/>
  <c r="D118" i="3"/>
  <c r="C118" i="3"/>
  <c r="B118" i="3"/>
  <c r="D111" i="3"/>
  <c r="C111" i="3"/>
  <c r="B111" i="3"/>
  <c r="D104" i="3"/>
  <c r="C104" i="3"/>
  <c r="B104" i="3"/>
  <c r="D97" i="3"/>
  <c r="C97" i="3"/>
  <c r="B97" i="3"/>
  <c r="D90" i="3"/>
  <c r="C90" i="3"/>
  <c r="B90" i="3"/>
  <c r="D83" i="3"/>
  <c r="C83" i="3"/>
  <c r="B83" i="3"/>
  <c r="D76" i="3"/>
  <c r="C76" i="3"/>
  <c r="B76" i="3"/>
  <c r="D69" i="3"/>
  <c r="C69" i="3"/>
  <c r="B69" i="3"/>
  <c r="D62" i="3"/>
  <c r="C62" i="3"/>
  <c r="B62" i="3"/>
  <c r="D55" i="3"/>
  <c r="C55" i="3"/>
  <c r="B55" i="3"/>
  <c r="D48" i="3"/>
  <c r="C48" i="3"/>
  <c r="B48" i="3"/>
  <c r="D41" i="3"/>
  <c r="C41" i="3"/>
  <c r="B41" i="3"/>
  <c r="D34" i="3"/>
  <c r="C34" i="3"/>
  <c r="B34" i="3"/>
  <c r="D27" i="3"/>
  <c r="C27" i="3"/>
  <c r="B27" i="3"/>
  <c r="D20" i="3"/>
  <c r="C20" i="3"/>
  <c r="B20" i="3"/>
  <c r="D13" i="3"/>
  <c r="C13" i="3"/>
  <c r="B13" i="3"/>
  <c r="C6" i="3"/>
  <c r="D6" i="3"/>
  <c r="B6" i="3"/>
  <c r="B4" i="3" l="1"/>
  <c r="D4" i="3"/>
  <c r="C4" i="3"/>
</calcChain>
</file>

<file path=xl/sharedStrings.xml><?xml version="1.0" encoding="utf-8"?>
<sst xmlns="http://schemas.openxmlformats.org/spreadsheetml/2006/main" count="139" uniqueCount="122">
  <si>
    <t xml:space="preserve"> </t>
  </si>
  <si>
    <t>総数</t>
  </si>
  <si>
    <t/>
  </si>
  <si>
    <t>０～４歳</t>
  </si>
  <si>
    <t>0</t>
  </si>
  <si>
    <t>1</t>
  </si>
  <si>
    <t>2</t>
  </si>
  <si>
    <t>3</t>
  </si>
  <si>
    <t>4</t>
  </si>
  <si>
    <t>５～９歳</t>
  </si>
  <si>
    <t>5</t>
  </si>
  <si>
    <t>6</t>
  </si>
  <si>
    <t>7</t>
  </si>
  <si>
    <t>8</t>
  </si>
  <si>
    <t>9</t>
  </si>
  <si>
    <t>10～14歳</t>
  </si>
  <si>
    <t>10</t>
  </si>
  <si>
    <t>11</t>
  </si>
  <si>
    <t>12</t>
  </si>
  <si>
    <t>13</t>
  </si>
  <si>
    <t>14</t>
  </si>
  <si>
    <t>15～19歳</t>
  </si>
  <si>
    <t>15</t>
  </si>
  <si>
    <t>16</t>
  </si>
  <si>
    <t>17</t>
  </si>
  <si>
    <t>18</t>
  </si>
  <si>
    <t>19</t>
  </si>
  <si>
    <t>20～24歳</t>
  </si>
  <si>
    <t>20</t>
  </si>
  <si>
    <t>21</t>
  </si>
  <si>
    <t>22</t>
  </si>
  <si>
    <t>23</t>
  </si>
  <si>
    <t>24</t>
  </si>
  <si>
    <t>25～29歳</t>
  </si>
  <si>
    <t>25</t>
  </si>
  <si>
    <t>26</t>
  </si>
  <si>
    <t>27</t>
  </si>
  <si>
    <t>28</t>
  </si>
  <si>
    <t>29</t>
  </si>
  <si>
    <t>30～34歳</t>
  </si>
  <si>
    <t>30</t>
  </si>
  <si>
    <t>31</t>
  </si>
  <si>
    <t>32</t>
  </si>
  <si>
    <t>33</t>
  </si>
  <si>
    <t>34</t>
  </si>
  <si>
    <t>35～39歳</t>
  </si>
  <si>
    <t>35</t>
  </si>
  <si>
    <t>36</t>
  </si>
  <si>
    <t>37</t>
  </si>
  <si>
    <t>38</t>
  </si>
  <si>
    <t>39</t>
  </si>
  <si>
    <t>40～44歳</t>
  </si>
  <si>
    <t>40</t>
  </si>
  <si>
    <t>41</t>
  </si>
  <si>
    <t>42</t>
  </si>
  <si>
    <t>43</t>
  </si>
  <si>
    <t>44</t>
  </si>
  <si>
    <t>45～49歳</t>
  </si>
  <si>
    <t>45</t>
  </si>
  <si>
    <t>46</t>
  </si>
  <si>
    <t>47</t>
  </si>
  <si>
    <t>48</t>
  </si>
  <si>
    <t>49</t>
  </si>
  <si>
    <t>50～54歳</t>
  </si>
  <si>
    <t>50</t>
  </si>
  <si>
    <t>51</t>
  </si>
  <si>
    <t>52</t>
  </si>
  <si>
    <t>53</t>
  </si>
  <si>
    <t>54</t>
  </si>
  <si>
    <t>55～59歳</t>
  </si>
  <si>
    <t>55</t>
  </si>
  <si>
    <t>56</t>
  </si>
  <si>
    <t>57</t>
  </si>
  <si>
    <t>58</t>
  </si>
  <si>
    <t>59</t>
  </si>
  <si>
    <t>60～64歳</t>
  </si>
  <si>
    <t>60</t>
  </si>
  <si>
    <t>61</t>
  </si>
  <si>
    <t>62</t>
  </si>
  <si>
    <t>63</t>
  </si>
  <si>
    <t>64</t>
  </si>
  <si>
    <t>65～69歳</t>
  </si>
  <si>
    <t>65</t>
  </si>
  <si>
    <t>66</t>
  </si>
  <si>
    <t>67</t>
  </si>
  <si>
    <t>68</t>
  </si>
  <si>
    <t>69</t>
  </si>
  <si>
    <t>70～74歳</t>
  </si>
  <si>
    <t>70</t>
  </si>
  <si>
    <t>71</t>
  </si>
  <si>
    <t>72</t>
  </si>
  <si>
    <t>73</t>
  </si>
  <si>
    <t>74</t>
  </si>
  <si>
    <t>75～79歳</t>
  </si>
  <si>
    <t>75</t>
  </si>
  <si>
    <t>76</t>
  </si>
  <si>
    <t>77</t>
  </si>
  <si>
    <t>78</t>
  </si>
  <si>
    <t>79</t>
  </si>
  <si>
    <t>80～84歳</t>
  </si>
  <si>
    <t>80</t>
  </si>
  <si>
    <t>81</t>
  </si>
  <si>
    <t>82</t>
  </si>
  <si>
    <t>83</t>
  </si>
  <si>
    <t>84</t>
  </si>
  <si>
    <t>85～89歳</t>
  </si>
  <si>
    <t>85</t>
  </si>
  <si>
    <t>86</t>
  </si>
  <si>
    <t>87</t>
  </si>
  <si>
    <t>88</t>
  </si>
  <si>
    <t>89</t>
  </si>
  <si>
    <t>90歳以上</t>
  </si>
  <si>
    <t xml:space="preserve"> </t>
    <phoneticPr fontId="1"/>
  </si>
  <si>
    <t>総数</t>
    <phoneticPr fontId="1"/>
  </si>
  <si>
    <t xml:space="preserve"> 平成 24 年</t>
    <phoneticPr fontId="1"/>
  </si>
  <si>
    <t xml:space="preserve"> 平成 23 年</t>
    <phoneticPr fontId="1"/>
  </si>
  <si>
    <t xml:space="preserve"> 平成 22 年</t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</si>
  <si>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</si>
  <si>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</si>
  <si>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平成 25 年</t>
    <phoneticPr fontId="1"/>
  </si>
  <si>
    <t>平成 26 年</t>
    <phoneticPr fontId="1"/>
  </si>
  <si>
    <t xml:space="preserve">年齢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</si>
</sst>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;&quot;△&quot;###\ ###\ ###"/>
  </numFmts>
  <fonts count="7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5" xfId="0" applyFont="1" applyFill="1" applyBorder="1" applyAlignment="1" applyProtection="1"/>
    <xf numFmtId="0" fontId="3" fillId="0" borderId="3" xfId="0" applyFont="1" applyFill="1" applyBorder="1" applyAlignment="1" applyProtection="1">
      <protection locked="0"/>
    </xf>
    <xf numFmtId="0" fontId="4" fillId="0" borderId="5" xfId="0" applyFont="1" applyBorder="1" applyAlignment="1">
      <alignment horizontal="distributed" vertical="center" justifyLastLine="1"/>
    </xf>
    <xf numFmtId="176" fontId="4" fillId="0" borderId="0" xfId="0" applyNumberFormat="1" applyFont="1" applyBorder="1" applyProtection="1"/>
    <xf numFmtId="0" fontId="4" fillId="0" borderId="0" xfId="0" applyFont="1"/>
    <xf numFmtId="176" fontId="4" fillId="0" borderId="0" xfId="0" applyNumberFormat="1" applyFont="1" applyBorder="1" applyProtection="1">
      <protection locked="0"/>
    </xf>
    <xf numFmtId="176" fontId="4" fillId="0" borderId="0" xfId="0" applyNumberFormat="1" applyFont="1" applyProtection="1">
      <protection locked="0"/>
    </xf>
    <xf numFmtId="176" fontId="4" fillId="0" borderId="4" xfId="0" applyNumberFormat="1" applyFont="1" applyBorder="1" applyProtection="1"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0" xfId="0" applyNumberFormat="1" applyFont="1"/>
    <xf numFmtId="176" fontId="4" fillId="0" borderId="0" xfId="0" applyNumberFormat="1" applyFont="1" applyBorder="1"/>
    <xf numFmtId="0" fontId="4" fillId="0" borderId="6" xfId="0" applyFont="1" applyBorder="1"/>
    <xf numFmtId="176" fontId="4" fillId="0" borderId="6" xfId="0" applyNumberFormat="1" applyFont="1" applyBorder="1" applyProtection="1">
      <protection locked="0"/>
    </xf>
    <xf numFmtId="0" fontId="4" fillId="0" borderId="6" xfId="0" applyFont="1" applyBorder="1" applyAlignment="1">
      <alignment horizontal="distributed"/>
    </xf>
    <xf numFmtId="0" fontId="4" fillId="0" borderId="0" xfId="0" applyFont="1" applyBorder="1"/>
    <xf numFmtId="176" fontId="3" fillId="0" borderId="1" xfId="0" quotePrefix="1" applyNumberFormat="1" applyFont="1" applyFill="1" applyBorder="1" applyAlignment="1" applyProtection="1">
      <alignment horizontal="distributed" vertical="center" justifyLastLine="1"/>
    </xf>
    <xf numFmtId="176" fontId="3" fillId="0" borderId="0" xfId="0" applyNumberFormat="1" applyFont="1" applyFill="1" applyBorder="1" applyAlignment="1" applyProtection="1">
      <protection locked="0"/>
    </xf>
    <xf numFmtId="176" fontId="4" fillId="0" borderId="6" xfId="0" applyNumberFormat="1" applyFont="1" applyBorder="1"/>
    <xf numFmtId="176" fontId="4" fillId="0" borderId="7" xfId="0" applyNumberFormat="1" applyFont="1" applyBorder="1"/>
    <xf numFmtId="176" fontId="4" fillId="0" borderId="11" xfId="0" applyNumberFormat="1" applyFont="1" applyBorder="1"/>
    <xf numFmtId="0" fontId="3" fillId="0" borderId="0" xfId="0" applyFont="1" applyFill="1" applyBorder="1" applyAlignment="1" applyProtection="1"/>
    <xf numFmtId="176" fontId="3" fillId="0" borderId="0" xfId="0" applyNumberFormat="1" applyFont="1" applyFill="1" applyBorder="1" applyAlignment="1" applyProtection="1"/>
    <xf numFmtId="0" fontId="5" fillId="0" borderId="5" xfId="0" applyFont="1" applyBorder="1" applyAlignment="1">
      <alignment horizontal="distributed" vertical="center" justifyLastLine="1"/>
    </xf>
    <xf numFmtId="176" fontId="5" fillId="0" borderId="0" xfId="0" applyNumberFormat="1" applyFont="1" applyBorder="1" applyProtection="1"/>
    <xf numFmtId="176" fontId="5" fillId="0" borderId="4" xfId="0" applyNumberFormat="1" applyFont="1" applyBorder="1" applyProtection="1"/>
    <xf numFmtId="176" fontId="6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Fill="1" applyBorder="1" applyAlignment="1" applyProtection="1"/>
    <xf numFmtId="0" fontId="5" fillId="0" borderId="0" xfId="0" applyFont="1" applyBorder="1" applyAlignment="1">
      <alignment horizontal="distributed" vertical="center" justifyLastLine="1"/>
    </xf>
    <xf numFmtId="176" fontId="5" fillId="0" borderId="4" xfId="0" applyNumberFormat="1" applyFont="1" applyBorder="1"/>
    <xf numFmtId="176" fontId="5" fillId="0" borderId="0" xfId="0" applyNumberFormat="1" applyFont="1" applyBorder="1"/>
    <xf numFmtId="176" fontId="5" fillId="0" borderId="0" xfId="0" applyNumberFormat="1" applyFont="1" applyFill="1" applyProtection="1"/>
    <xf numFmtId="176" fontId="5" fillId="0" borderId="0" xfId="0" applyNumberFormat="1" applyFont="1" applyFill="1" applyBorder="1" applyProtection="1">
      <protection locked="0"/>
    </xf>
    <xf numFmtId="176" fontId="3" fillId="0" borderId="2" xfId="0" applyNumberFormat="1" applyFont="1" applyFill="1" applyBorder="1" applyAlignment="1" applyProtection="1">
      <protection locked="0"/>
    </xf>
    <xf numFmtId="176" fontId="4" fillId="0" borderId="4" xfId="0" applyNumberFormat="1" applyFont="1" applyBorder="1"/>
    <xf numFmtId="176" fontId="4" fillId="0" borderId="3" xfId="0" applyNumberFormat="1" applyFont="1" applyBorder="1" applyProtection="1">
      <protection locked="0"/>
    </xf>
    <xf numFmtId="0" fontId="3" fillId="0" borderId="2" xfId="0" quotePrefix="1" applyFont="1" applyFill="1" applyBorder="1" applyAlignment="1" applyProtection="1">
      <alignment horizontal="center" vertical="center" wrapText="1" justifyLastLine="1"/>
    </xf>
    <xf numFmtId="0" fontId="3" fillId="0" borderId="11" xfId="0" quotePrefix="1" applyFont="1" applyFill="1" applyBorder="1" applyAlignment="1" applyProtection="1">
      <alignment horizontal="center" vertical="center" wrapText="1" justifyLastLine="1"/>
    </xf>
    <xf numFmtId="0" fontId="3" fillId="0" borderId="8" xfId="0" quotePrefix="1" applyFont="1" applyFill="1" applyBorder="1" applyAlignment="1" applyProtection="1">
      <alignment horizontal="distributed" vertical="center" justifyLastLine="1"/>
    </xf>
    <xf numFmtId="0" fontId="3" fillId="0" borderId="9" xfId="0" quotePrefix="1" applyFont="1" applyFill="1" applyBorder="1" applyAlignment="1" applyProtection="1">
      <alignment horizontal="center" vertical="center" wrapText="1" justifyLastLine="1"/>
    </xf>
    <xf numFmtId="0" fontId="3" fillId="0" borderId="10" xfId="0" quotePrefix="1" applyFont="1" applyFill="1" applyBorder="1" applyAlignment="1" applyProtection="1">
      <alignment horizontal="center" vertical="center" wrapText="1" justifyLastLine="1"/>
    </xf>
    <xf numFmtId="176" fontId="3" fillId="0" borderId="1" xfId="0" quotePrefix="1" applyNumberFormat="1" applyFont="1" applyFill="1" applyBorder="1" applyAlignment="1" applyProtection="1">
      <alignment horizontal="center" vertical="center" justifyLastLine="1"/>
    </xf>
    <xf numFmtId="0" fontId="3" fillId="0" borderId="1" xfId="0" quotePrefix="1" applyFont="1" applyFill="1" applyBorder="1" applyAlignment="1" applyProtection="1">
      <alignment horizontal="center" vertical="center" wrapText="1" justifyLastLine="1"/>
    </xf>
    <xf numFmtId="0" fontId="3" fillId="0" borderId="8" xfId="0" quotePrefix="1" applyFont="1" applyFill="1" applyBorder="1" applyAlignment="1" applyProtection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75"/>
  <sheetViews>
    <sheetView tabSelected="1" zoomScaleNormal="100" workbookViewId="0">
      <selection sqref="A1:A2"/>
    </sheetView>
  </sheetViews>
  <sheetFormatPr defaultRowHeight="14.25" x14ac:dyDescent="0.15"/>
  <cols>
    <col min="1" max="1" width="15.7109375" style="5" customWidth="1"/>
    <col min="2" max="3" width="14.28515625" style="10" customWidth="1"/>
    <col min="4" max="4" width="14.28515625" style="11" customWidth="1"/>
    <col min="5" max="5" width="14.28515625" style="10" customWidth="1"/>
    <col min="6" max="6" width="14.28515625" style="15" customWidth="1"/>
    <col min="7" max="8" width="14.28515625" style="5" customWidth="1"/>
    <col min="9" max="9" width="12.140625" style="5" customWidth="1"/>
    <col min="10" max="16384" width="9.140625" style="5"/>
  </cols>
  <sheetData>
    <row r="1" spans="1:9" ht="18" customHeight="1" x14ac:dyDescent="0.15">
      <c r="A1" s="39" t="s">
        <v>121</v>
      </c>
      <c r="B1" s="42" t="s">
        <v>120</v>
      </c>
      <c r="C1" s="42"/>
      <c r="D1" s="42"/>
      <c r="E1" s="40" t="s">
        <v>119</v>
      </c>
      <c r="F1" s="43" t="s">
        <v>114</v>
      </c>
      <c r="G1" s="44" t="s">
        <v>115</v>
      </c>
      <c r="H1" s="37" t="s">
        <v>116</v>
      </c>
      <c r="I1" s="21"/>
    </row>
    <row r="2" spans="1:9" ht="18" customHeight="1" x14ac:dyDescent="0.15">
      <c r="A2" s="39"/>
      <c r="B2" s="16" t="s">
        <v>113</v>
      </c>
      <c r="C2" s="16" t="s">
        <v>117</v>
      </c>
      <c r="D2" s="16" t="s">
        <v>118</v>
      </c>
      <c r="E2" s="41"/>
      <c r="F2" s="43"/>
      <c r="G2" s="44"/>
      <c r="H2" s="38"/>
      <c r="I2" s="21"/>
    </row>
    <row r="3" spans="1:9" ht="13.7" customHeight="1" x14ac:dyDescent="0.15">
      <c r="A3" s="1"/>
      <c r="B3" s="17"/>
      <c r="C3" s="17"/>
      <c r="D3" s="17"/>
      <c r="E3" s="34"/>
      <c r="F3" s="2"/>
      <c r="G3" s="2"/>
      <c r="H3" s="2"/>
      <c r="I3" s="21"/>
    </row>
    <row r="4" spans="1:9" s="27" customFormat="1" ht="13.7" customHeight="1" x14ac:dyDescent="0.15">
      <c r="A4" s="23" t="s">
        <v>1</v>
      </c>
      <c r="B4" s="24">
        <f>SUM(B6,B13,B20,B27,B34,B41,B48,B55,B62,B69,B76,B83,B90,B97,B104,B111,B118,B125,B132)</f>
        <v>289961</v>
      </c>
      <c r="C4" s="24">
        <f t="shared" ref="C4:D4" si="0">SUM(C6,C13,C20,C27,C34,C41,C48,C55,C62,C69,C76,C83,C90,C97,C104,C111,C118,C125,C132)</f>
        <v>144882</v>
      </c>
      <c r="D4" s="24">
        <f t="shared" si="0"/>
        <v>145079</v>
      </c>
      <c r="E4" s="25">
        <v>287598</v>
      </c>
      <c r="F4" s="24">
        <v>284518</v>
      </c>
      <c r="G4" s="24">
        <v>283819</v>
      </c>
      <c r="H4" s="24">
        <v>282144</v>
      </c>
      <c r="I4" s="26"/>
    </row>
    <row r="5" spans="1:9" ht="13.7" customHeight="1" x14ac:dyDescent="0.15">
      <c r="A5" s="3" t="s">
        <v>2</v>
      </c>
      <c r="B5" s="6"/>
      <c r="C5" s="7"/>
      <c r="D5" s="7"/>
      <c r="E5" s="8"/>
      <c r="F5" s="6"/>
      <c r="G5" s="6"/>
      <c r="H5" s="15"/>
      <c r="I5" s="21"/>
    </row>
    <row r="6" spans="1:9" s="27" customFormat="1" ht="13.7" customHeight="1" x14ac:dyDescent="0.15">
      <c r="A6" s="23" t="s">
        <v>3</v>
      </c>
      <c r="B6" s="24">
        <f>SUM(B7:B11)</f>
        <v>9895</v>
      </c>
      <c r="C6" s="24">
        <f t="shared" ref="C6:D6" si="1">SUM(C7:C11)</f>
        <v>5013</v>
      </c>
      <c r="D6" s="24">
        <f t="shared" si="1"/>
        <v>4882</v>
      </c>
      <c r="E6" s="25">
        <v>9579</v>
      </c>
      <c r="F6" s="24">
        <v>9237</v>
      </c>
      <c r="G6" s="24">
        <v>9140</v>
      </c>
      <c r="H6" s="24">
        <v>8685</v>
      </c>
      <c r="I6" s="26"/>
    </row>
    <row r="7" spans="1:9" ht="13.7" customHeight="1" x14ac:dyDescent="0.15">
      <c r="A7" s="3" t="s">
        <v>4</v>
      </c>
      <c r="B7" s="10">
        <v>2182</v>
      </c>
      <c r="C7" s="10">
        <v>1093</v>
      </c>
      <c r="D7" s="10">
        <v>1089</v>
      </c>
      <c r="E7" s="35">
        <v>2149</v>
      </c>
      <c r="F7" s="6">
        <v>1980</v>
      </c>
      <c r="G7" s="6">
        <v>2051</v>
      </c>
      <c r="H7" s="9">
        <v>2004</v>
      </c>
      <c r="I7" s="22"/>
    </row>
    <row r="8" spans="1:9" ht="13.7" customHeight="1" x14ac:dyDescent="0.15">
      <c r="A8" s="3" t="s">
        <v>5</v>
      </c>
      <c r="B8" s="10">
        <v>2100</v>
      </c>
      <c r="C8" s="10">
        <v>1049</v>
      </c>
      <c r="D8" s="10">
        <v>1051</v>
      </c>
      <c r="E8" s="35">
        <v>1960</v>
      </c>
      <c r="F8" s="6">
        <v>2014</v>
      </c>
      <c r="G8" s="6">
        <v>2007</v>
      </c>
      <c r="H8" s="9">
        <v>1780</v>
      </c>
      <c r="I8" s="21"/>
    </row>
    <row r="9" spans="1:9" ht="13.7" customHeight="1" x14ac:dyDescent="0.15">
      <c r="A9" s="3" t="s">
        <v>6</v>
      </c>
      <c r="B9" s="10">
        <v>1905</v>
      </c>
      <c r="C9" s="10">
        <v>973</v>
      </c>
      <c r="D9" s="10">
        <v>932</v>
      </c>
      <c r="E9" s="35">
        <v>1934</v>
      </c>
      <c r="F9" s="6">
        <v>1913</v>
      </c>
      <c r="G9" s="6">
        <v>1740</v>
      </c>
      <c r="H9" s="9">
        <v>1676</v>
      </c>
      <c r="I9" s="21"/>
    </row>
    <row r="10" spans="1:9" ht="13.7" customHeight="1" x14ac:dyDescent="0.15">
      <c r="A10" s="3" t="s">
        <v>7</v>
      </c>
      <c r="B10" s="10">
        <v>1869</v>
      </c>
      <c r="C10" s="10">
        <v>960</v>
      </c>
      <c r="D10" s="10">
        <v>909</v>
      </c>
      <c r="E10" s="35">
        <v>1864</v>
      </c>
      <c r="F10" s="6">
        <v>1709</v>
      </c>
      <c r="G10" s="6">
        <v>1666</v>
      </c>
      <c r="H10" s="9">
        <v>1683</v>
      </c>
      <c r="I10" s="21"/>
    </row>
    <row r="11" spans="1:9" ht="13.7" customHeight="1" x14ac:dyDescent="0.15">
      <c r="A11" s="3" t="s">
        <v>8</v>
      </c>
      <c r="B11" s="10">
        <v>1839</v>
      </c>
      <c r="C11" s="10">
        <v>938</v>
      </c>
      <c r="D11" s="10">
        <v>901</v>
      </c>
      <c r="E11" s="35">
        <v>1672</v>
      </c>
      <c r="F11" s="6">
        <v>1621</v>
      </c>
      <c r="G11" s="6">
        <v>1676</v>
      </c>
      <c r="H11" s="9">
        <v>1542</v>
      </c>
      <c r="I11" s="21"/>
    </row>
    <row r="12" spans="1:9" ht="13.7" customHeight="1" x14ac:dyDescent="0.15">
      <c r="A12" s="3" t="s">
        <v>2</v>
      </c>
      <c r="B12" s="10">
        <v>0</v>
      </c>
      <c r="D12" s="10"/>
      <c r="E12" s="35">
        <v>0</v>
      </c>
      <c r="F12" s="6"/>
      <c r="G12" s="6"/>
      <c r="H12" s="15"/>
      <c r="I12" s="21"/>
    </row>
    <row r="13" spans="1:9" s="27" customFormat="1" ht="13.5" customHeight="1" x14ac:dyDescent="0.15">
      <c r="A13" s="23" t="s">
        <v>9</v>
      </c>
      <c r="B13" s="24">
        <f>SUM(B14:B18)</f>
        <v>7788</v>
      </c>
      <c r="C13" s="24">
        <f t="shared" ref="C13" si="2">SUM(C14:C18)</f>
        <v>4046</v>
      </c>
      <c r="D13" s="24">
        <f t="shared" ref="D13" si="3">SUM(D14:D18)</f>
        <v>3742</v>
      </c>
      <c r="E13" s="30">
        <v>7704</v>
      </c>
      <c r="F13" s="24">
        <v>7574</v>
      </c>
      <c r="G13" s="24">
        <v>7637</v>
      </c>
      <c r="H13" s="24">
        <v>7644</v>
      </c>
      <c r="I13" s="28"/>
    </row>
    <row r="14" spans="1:9" ht="13.7" customHeight="1" x14ac:dyDescent="0.15">
      <c r="A14" s="3" t="s">
        <v>10</v>
      </c>
      <c r="B14" s="10">
        <v>1650</v>
      </c>
      <c r="C14" s="10">
        <v>835</v>
      </c>
      <c r="D14" s="10">
        <v>815</v>
      </c>
      <c r="E14" s="35">
        <v>1622</v>
      </c>
      <c r="F14" s="6">
        <v>1626</v>
      </c>
      <c r="G14" s="6">
        <v>1547</v>
      </c>
      <c r="H14" s="9">
        <v>1571</v>
      </c>
      <c r="I14" s="21"/>
    </row>
    <row r="15" spans="1:9" ht="13.7" customHeight="1" x14ac:dyDescent="0.15">
      <c r="A15" s="3" t="s">
        <v>11</v>
      </c>
      <c r="B15" s="10">
        <v>1587</v>
      </c>
      <c r="C15" s="10">
        <v>832</v>
      </c>
      <c r="D15" s="10">
        <v>755</v>
      </c>
      <c r="E15" s="35">
        <v>1591</v>
      </c>
      <c r="F15" s="6">
        <v>1517</v>
      </c>
      <c r="G15" s="6">
        <v>1563</v>
      </c>
      <c r="H15" s="9">
        <v>1495</v>
      </c>
      <c r="I15" s="21"/>
    </row>
    <row r="16" spans="1:9" ht="13.7" customHeight="1" x14ac:dyDescent="0.15">
      <c r="A16" s="3" t="s">
        <v>12</v>
      </c>
      <c r="B16" s="10">
        <v>1571</v>
      </c>
      <c r="C16" s="10">
        <v>824</v>
      </c>
      <c r="D16" s="10">
        <v>747</v>
      </c>
      <c r="E16" s="35">
        <v>1505</v>
      </c>
      <c r="F16" s="6">
        <v>1497</v>
      </c>
      <c r="G16" s="6">
        <v>1483</v>
      </c>
      <c r="H16" s="9">
        <v>1523</v>
      </c>
      <c r="I16" s="21"/>
    </row>
    <row r="17" spans="1:9" ht="13.7" customHeight="1" x14ac:dyDescent="0.15">
      <c r="A17" s="3" t="s">
        <v>13</v>
      </c>
      <c r="B17" s="10">
        <v>1506</v>
      </c>
      <c r="C17" s="10">
        <v>798</v>
      </c>
      <c r="D17" s="10">
        <v>708</v>
      </c>
      <c r="E17" s="35">
        <v>1505</v>
      </c>
      <c r="F17" s="6">
        <v>1462</v>
      </c>
      <c r="G17" s="6">
        <v>1504</v>
      </c>
      <c r="H17" s="9">
        <v>1546</v>
      </c>
      <c r="I17" s="21"/>
    </row>
    <row r="18" spans="1:9" ht="13.7" customHeight="1" x14ac:dyDescent="0.15">
      <c r="A18" s="3" t="s">
        <v>14</v>
      </c>
      <c r="B18" s="10">
        <v>1474</v>
      </c>
      <c r="C18" s="10">
        <v>757</v>
      </c>
      <c r="D18" s="10">
        <v>717</v>
      </c>
      <c r="E18" s="35">
        <v>1481</v>
      </c>
      <c r="F18" s="6">
        <v>1472</v>
      </c>
      <c r="G18" s="6">
        <v>1540</v>
      </c>
      <c r="H18" s="9">
        <v>1509</v>
      </c>
      <c r="I18" s="21"/>
    </row>
    <row r="19" spans="1:9" ht="13.7" customHeight="1" x14ac:dyDescent="0.15">
      <c r="A19" s="3" t="s">
        <v>2</v>
      </c>
      <c r="B19" s="10">
        <v>0</v>
      </c>
      <c r="D19" s="10"/>
      <c r="E19" s="35">
        <v>0</v>
      </c>
      <c r="F19" s="6"/>
      <c r="G19" s="6"/>
      <c r="H19" s="15"/>
      <c r="I19" s="21"/>
    </row>
    <row r="20" spans="1:9" s="27" customFormat="1" ht="13.7" customHeight="1" x14ac:dyDescent="0.15">
      <c r="A20" s="23" t="s">
        <v>15</v>
      </c>
      <c r="B20" s="24">
        <f>SUM(B21:B25)</f>
        <v>7588</v>
      </c>
      <c r="C20" s="24">
        <f t="shared" ref="C20" si="4">SUM(C21:C25)</f>
        <v>3837</v>
      </c>
      <c r="D20" s="24">
        <f t="shared" ref="D20" si="5">SUM(D21:D25)</f>
        <v>3751</v>
      </c>
      <c r="E20" s="30">
        <v>7583</v>
      </c>
      <c r="F20" s="24">
        <v>7533</v>
      </c>
      <c r="G20" s="24">
        <v>7466</v>
      </c>
      <c r="H20" s="24">
        <v>7508</v>
      </c>
      <c r="I20" s="28"/>
    </row>
    <row r="21" spans="1:9" ht="13.7" customHeight="1" x14ac:dyDescent="0.15">
      <c r="A21" s="3" t="s">
        <v>16</v>
      </c>
      <c r="B21" s="10">
        <v>1479</v>
      </c>
      <c r="C21" s="10">
        <v>782</v>
      </c>
      <c r="D21" s="10">
        <v>697</v>
      </c>
      <c r="E21" s="35">
        <v>1479</v>
      </c>
      <c r="F21" s="6">
        <v>1522</v>
      </c>
      <c r="G21" s="6">
        <v>1504</v>
      </c>
      <c r="H21" s="9">
        <v>1520</v>
      </c>
      <c r="I21" s="21"/>
    </row>
    <row r="22" spans="1:9" ht="13.7" customHeight="1" x14ac:dyDescent="0.15">
      <c r="A22" s="3" t="s">
        <v>17</v>
      </c>
      <c r="B22" s="10">
        <v>1489</v>
      </c>
      <c r="C22" s="10">
        <v>733</v>
      </c>
      <c r="D22" s="10">
        <v>756</v>
      </c>
      <c r="E22" s="35">
        <v>1537</v>
      </c>
      <c r="F22" s="6">
        <v>1497</v>
      </c>
      <c r="G22" s="6">
        <v>1523</v>
      </c>
      <c r="H22" s="9">
        <v>1514</v>
      </c>
      <c r="I22" s="21"/>
    </row>
    <row r="23" spans="1:9" ht="13.7" customHeight="1" x14ac:dyDescent="0.15">
      <c r="A23" s="3" t="s">
        <v>18</v>
      </c>
      <c r="B23" s="10">
        <v>1533</v>
      </c>
      <c r="C23" s="10">
        <v>727</v>
      </c>
      <c r="D23" s="10">
        <v>806</v>
      </c>
      <c r="E23" s="35">
        <v>1509</v>
      </c>
      <c r="F23" s="6">
        <v>1518</v>
      </c>
      <c r="G23" s="6">
        <v>1513</v>
      </c>
      <c r="H23" s="9">
        <v>1496</v>
      </c>
      <c r="I23" s="21"/>
    </row>
    <row r="24" spans="1:9" ht="13.7" customHeight="1" x14ac:dyDescent="0.15">
      <c r="A24" s="3" t="s">
        <v>19</v>
      </c>
      <c r="B24" s="10">
        <v>1526</v>
      </c>
      <c r="C24" s="10">
        <v>799</v>
      </c>
      <c r="D24" s="10">
        <v>727</v>
      </c>
      <c r="E24" s="35">
        <v>1553</v>
      </c>
      <c r="F24" s="6">
        <v>1506</v>
      </c>
      <c r="G24" s="6">
        <v>1493</v>
      </c>
      <c r="H24" s="9">
        <v>1430</v>
      </c>
      <c r="I24" s="21"/>
    </row>
    <row r="25" spans="1:9" ht="13.7" customHeight="1" x14ac:dyDescent="0.15">
      <c r="A25" s="3" t="s">
        <v>20</v>
      </c>
      <c r="B25" s="10">
        <v>1561</v>
      </c>
      <c r="C25" s="10">
        <v>796</v>
      </c>
      <c r="D25" s="10">
        <v>765</v>
      </c>
      <c r="E25" s="35">
        <v>1505</v>
      </c>
      <c r="F25" s="6">
        <v>1490</v>
      </c>
      <c r="G25" s="6">
        <v>1433</v>
      </c>
      <c r="H25" s="9">
        <v>1548</v>
      </c>
      <c r="I25" s="21"/>
    </row>
    <row r="26" spans="1:9" ht="13.7" customHeight="1" x14ac:dyDescent="0.15">
      <c r="A26" s="3" t="s">
        <v>2</v>
      </c>
      <c r="B26" s="10">
        <v>0</v>
      </c>
      <c r="D26" s="10"/>
      <c r="E26" s="35">
        <v>0</v>
      </c>
      <c r="F26" s="6">
        <v>0</v>
      </c>
      <c r="G26" s="6"/>
      <c r="H26" s="15"/>
      <c r="I26" s="21"/>
    </row>
    <row r="27" spans="1:9" s="27" customFormat="1" ht="13.7" customHeight="1" x14ac:dyDescent="0.15">
      <c r="A27" s="23" t="s">
        <v>21</v>
      </c>
      <c r="B27" s="24">
        <f>SUM(B28:B32)</f>
        <v>8246</v>
      </c>
      <c r="C27" s="24">
        <f t="shared" ref="C27" si="6">SUM(C28:C32)</f>
        <v>4117</v>
      </c>
      <c r="D27" s="24">
        <f t="shared" ref="D27" si="7">SUM(D28:D32)</f>
        <v>4129</v>
      </c>
      <c r="E27" s="30">
        <v>8278</v>
      </c>
      <c r="F27" s="24">
        <v>8232</v>
      </c>
      <c r="G27" s="24">
        <v>8367</v>
      </c>
      <c r="H27" s="24">
        <v>8418</v>
      </c>
      <c r="I27" s="28"/>
    </row>
    <row r="28" spans="1:9" ht="13.7" customHeight="1" x14ac:dyDescent="0.15">
      <c r="A28" s="3" t="s">
        <v>22</v>
      </c>
      <c r="B28" s="10">
        <v>1511</v>
      </c>
      <c r="C28" s="10">
        <v>769</v>
      </c>
      <c r="D28" s="10">
        <v>742</v>
      </c>
      <c r="E28" s="35">
        <v>1504</v>
      </c>
      <c r="F28" s="6">
        <v>1438</v>
      </c>
      <c r="G28" s="6">
        <v>1554</v>
      </c>
      <c r="H28" s="9">
        <v>1595</v>
      </c>
      <c r="I28" s="21"/>
    </row>
    <row r="29" spans="1:9" ht="13.7" customHeight="1" x14ac:dyDescent="0.15">
      <c r="A29" s="3" t="s">
        <v>23</v>
      </c>
      <c r="B29" s="10">
        <v>1502</v>
      </c>
      <c r="C29" s="10">
        <v>764</v>
      </c>
      <c r="D29" s="10">
        <v>738</v>
      </c>
      <c r="E29" s="35">
        <v>1468</v>
      </c>
      <c r="F29" s="6">
        <v>1544</v>
      </c>
      <c r="G29" s="6">
        <v>1617</v>
      </c>
      <c r="H29" s="9">
        <v>1556</v>
      </c>
      <c r="I29" s="21"/>
    </row>
    <row r="30" spans="1:9" ht="13.7" customHeight="1" x14ac:dyDescent="0.15">
      <c r="A30" s="3" t="s">
        <v>24</v>
      </c>
      <c r="B30" s="10">
        <v>1467</v>
      </c>
      <c r="C30" s="10">
        <v>722</v>
      </c>
      <c r="D30" s="10">
        <v>745</v>
      </c>
      <c r="E30" s="35">
        <v>1560</v>
      </c>
      <c r="F30" s="6">
        <v>1632</v>
      </c>
      <c r="G30" s="6">
        <v>1544</v>
      </c>
      <c r="H30" s="9">
        <v>1500</v>
      </c>
      <c r="I30" s="21"/>
    </row>
    <row r="31" spans="1:9" ht="13.7" customHeight="1" x14ac:dyDescent="0.15">
      <c r="A31" s="3" t="s">
        <v>25</v>
      </c>
      <c r="B31" s="10">
        <v>1661</v>
      </c>
      <c r="C31" s="10">
        <v>816</v>
      </c>
      <c r="D31" s="10">
        <v>845</v>
      </c>
      <c r="E31" s="35">
        <v>1741</v>
      </c>
      <c r="F31" s="6">
        <v>1634</v>
      </c>
      <c r="G31" s="6">
        <v>1619</v>
      </c>
      <c r="H31" s="9">
        <v>1680</v>
      </c>
      <c r="I31" s="21"/>
    </row>
    <row r="32" spans="1:9" ht="13.7" customHeight="1" x14ac:dyDescent="0.15">
      <c r="A32" s="3" t="s">
        <v>26</v>
      </c>
      <c r="B32" s="10">
        <v>2105</v>
      </c>
      <c r="C32" s="10">
        <v>1046</v>
      </c>
      <c r="D32" s="10">
        <v>1059</v>
      </c>
      <c r="E32" s="35">
        <v>2005</v>
      </c>
      <c r="F32" s="6">
        <v>1984</v>
      </c>
      <c r="G32" s="6">
        <v>2033</v>
      </c>
      <c r="H32" s="9">
        <v>2087</v>
      </c>
      <c r="I32" s="21"/>
    </row>
    <row r="33" spans="1:9" ht="13.7" customHeight="1" x14ac:dyDescent="0.15">
      <c r="A33" s="3" t="s">
        <v>2</v>
      </c>
      <c r="B33" s="10">
        <v>0</v>
      </c>
      <c r="D33" s="10"/>
      <c r="E33" s="35">
        <v>0</v>
      </c>
      <c r="F33" s="6">
        <v>0</v>
      </c>
      <c r="G33" s="6"/>
      <c r="H33" s="15"/>
      <c r="I33" s="21"/>
    </row>
    <row r="34" spans="1:9" s="27" customFormat="1" ht="13.7" customHeight="1" x14ac:dyDescent="0.15">
      <c r="A34" s="23" t="s">
        <v>27</v>
      </c>
      <c r="B34" s="24">
        <f>SUM(B35:B39)</f>
        <v>16175</v>
      </c>
      <c r="C34" s="24">
        <f t="shared" ref="C34" si="8">SUM(C35:C39)</f>
        <v>8024</v>
      </c>
      <c r="D34" s="24">
        <f t="shared" ref="D34" si="9">SUM(D35:D39)</f>
        <v>8151</v>
      </c>
      <c r="E34" s="30">
        <v>16301</v>
      </c>
      <c r="F34" s="24">
        <v>16510</v>
      </c>
      <c r="G34" s="24">
        <v>17091</v>
      </c>
      <c r="H34" s="24">
        <v>17913</v>
      </c>
      <c r="I34" s="28"/>
    </row>
    <row r="35" spans="1:9" ht="13.7" customHeight="1" x14ac:dyDescent="0.15">
      <c r="A35" s="3" t="s">
        <v>28</v>
      </c>
      <c r="B35" s="10">
        <v>2234</v>
      </c>
      <c r="C35" s="10">
        <v>1117</v>
      </c>
      <c r="D35" s="10">
        <v>1117</v>
      </c>
      <c r="E35" s="35">
        <v>2261</v>
      </c>
      <c r="F35" s="6">
        <v>2296</v>
      </c>
      <c r="G35" s="6">
        <v>2267</v>
      </c>
      <c r="H35" s="9">
        <v>2471</v>
      </c>
      <c r="I35" s="21"/>
    </row>
    <row r="36" spans="1:9" ht="13.7" customHeight="1" x14ac:dyDescent="0.15">
      <c r="A36" s="3" t="s">
        <v>29</v>
      </c>
      <c r="B36" s="10">
        <v>2681</v>
      </c>
      <c r="C36" s="10">
        <v>1348</v>
      </c>
      <c r="D36" s="10">
        <v>1333</v>
      </c>
      <c r="E36" s="35">
        <v>2714</v>
      </c>
      <c r="F36" s="6">
        <v>2645</v>
      </c>
      <c r="G36" s="6">
        <v>2869</v>
      </c>
      <c r="H36" s="9">
        <v>2945</v>
      </c>
      <c r="I36" s="21"/>
    </row>
    <row r="37" spans="1:9" ht="13.7" customHeight="1" x14ac:dyDescent="0.15">
      <c r="A37" s="3" t="s">
        <v>30</v>
      </c>
      <c r="B37" s="10">
        <v>3156</v>
      </c>
      <c r="C37" s="10">
        <v>1585</v>
      </c>
      <c r="D37" s="10">
        <v>1571</v>
      </c>
      <c r="E37" s="35">
        <v>3019</v>
      </c>
      <c r="F37" s="6">
        <v>3276</v>
      </c>
      <c r="G37" s="6">
        <v>3304</v>
      </c>
      <c r="H37" s="9">
        <v>3581</v>
      </c>
      <c r="I37" s="21"/>
    </row>
    <row r="38" spans="1:9" ht="13.7" customHeight="1" x14ac:dyDescent="0.15">
      <c r="A38" s="3" t="s">
        <v>31</v>
      </c>
      <c r="B38" s="10">
        <v>3748</v>
      </c>
      <c r="C38" s="10">
        <v>1886</v>
      </c>
      <c r="D38" s="10">
        <v>1862</v>
      </c>
      <c r="E38" s="35">
        <v>3975</v>
      </c>
      <c r="F38" s="6">
        <v>3877</v>
      </c>
      <c r="G38" s="6">
        <v>4086</v>
      </c>
      <c r="H38" s="9">
        <v>4188</v>
      </c>
      <c r="I38" s="21"/>
    </row>
    <row r="39" spans="1:9" ht="13.7" customHeight="1" x14ac:dyDescent="0.15">
      <c r="A39" s="3" t="s">
        <v>32</v>
      </c>
      <c r="B39" s="10">
        <v>4356</v>
      </c>
      <c r="C39" s="10">
        <v>2088</v>
      </c>
      <c r="D39" s="10">
        <v>2268</v>
      </c>
      <c r="E39" s="35">
        <v>4332</v>
      </c>
      <c r="F39" s="6">
        <v>4416</v>
      </c>
      <c r="G39" s="6">
        <v>4565</v>
      </c>
      <c r="H39" s="9">
        <v>4728</v>
      </c>
      <c r="I39" s="21"/>
    </row>
    <row r="40" spans="1:9" ht="13.7" customHeight="1" x14ac:dyDescent="0.15">
      <c r="A40" s="3" t="s">
        <v>2</v>
      </c>
      <c r="B40" s="10">
        <v>0</v>
      </c>
      <c r="D40" s="10"/>
      <c r="E40" s="35">
        <v>0</v>
      </c>
      <c r="F40" s="6">
        <v>0</v>
      </c>
      <c r="G40" s="6"/>
      <c r="H40" s="15"/>
      <c r="I40" s="21"/>
    </row>
    <row r="41" spans="1:9" s="27" customFormat="1" ht="13.7" customHeight="1" x14ac:dyDescent="0.15">
      <c r="A41" s="23" t="s">
        <v>33</v>
      </c>
      <c r="B41" s="24">
        <f>SUM(B42:B46)</f>
        <v>25843</v>
      </c>
      <c r="C41" s="24">
        <f t="shared" ref="C41" si="10">SUM(C42:C46)</f>
        <v>13615</v>
      </c>
      <c r="D41" s="24">
        <f t="shared" ref="D41" si="11">SUM(D42:D46)</f>
        <v>12228</v>
      </c>
      <c r="E41" s="30">
        <v>26102</v>
      </c>
      <c r="F41" s="24">
        <v>26554</v>
      </c>
      <c r="G41" s="24">
        <v>26945</v>
      </c>
      <c r="H41" s="24">
        <v>27262</v>
      </c>
      <c r="I41" s="28"/>
    </row>
    <row r="42" spans="1:9" ht="13.7" customHeight="1" x14ac:dyDescent="0.15">
      <c r="A42" s="3" t="s">
        <v>34</v>
      </c>
      <c r="B42" s="10">
        <v>4669</v>
      </c>
      <c r="C42" s="10">
        <v>2328</v>
      </c>
      <c r="D42" s="10">
        <v>2341</v>
      </c>
      <c r="E42" s="35">
        <v>4694</v>
      </c>
      <c r="F42" s="6">
        <v>4751</v>
      </c>
      <c r="G42" s="6">
        <v>4949</v>
      </c>
      <c r="H42" s="9">
        <v>5197</v>
      </c>
      <c r="I42" s="21"/>
    </row>
    <row r="43" spans="1:9" ht="13.7" customHeight="1" x14ac:dyDescent="0.15">
      <c r="A43" s="3" t="s">
        <v>35</v>
      </c>
      <c r="B43" s="10">
        <v>4955</v>
      </c>
      <c r="C43" s="10">
        <v>2589</v>
      </c>
      <c r="D43" s="10">
        <v>2366</v>
      </c>
      <c r="E43" s="35">
        <v>4937</v>
      </c>
      <c r="F43" s="6">
        <v>5195</v>
      </c>
      <c r="G43" s="6">
        <v>5442</v>
      </c>
      <c r="H43" s="9">
        <v>5470</v>
      </c>
      <c r="I43" s="21"/>
    </row>
    <row r="44" spans="1:9" ht="13.7" customHeight="1" x14ac:dyDescent="0.15">
      <c r="A44" s="3" t="s">
        <v>36</v>
      </c>
      <c r="B44" s="10">
        <v>5195</v>
      </c>
      <c r="C44" s="10">
        <v>2771</v>
      </c>
      <c r="D44" s="10">
        <v>2424</v>
      </c>
      <c r="E44" s="35">
        <v>5295</v>
      </c>
      <c r="F44" s="6">
        <v>5550</v>
      </c>
      <c r="G44" s="6">
        <v>5562</v>
      </c>
      <c r="H44" s="9">
        <v>5588</v>
      </c>
      <c r="I44" s="21"/>
    </row>
    <row r="45" spans="1:9" ht="13.7" customHeight="1" x14ac:dyDescent="0.15">
      <c r="A45" s="3" t="s">
        <v>37</v>
      </c>
      <c r="B45" s="10">
        <v>5358</v>
      </c>
      <c r="C45" s="10">
        <v>2896</v>
      </c>
      <c r="D45" s="10">
        <v>2462</v>
      </c>
      <c r="E45" s="35">
        <v>5542</v>
      </c>
      <c r="F45" s="6">
        <v>5568</v>
      </c>
      <c r="G45" s="6">
        <v>5556</v>
      </c>
      <c r="H45" s="9">
        <v>5502</v>
      </c>
      <c r="I45" s="21"/>
    </row>
    <row r="46" spans="1:9" ht="13.7" customHeight="1" x14ac:dyDescent="0.15">
      <c r="A46" s="3" t="s">
        <v>38</v>
      </c>
      <c r="B46" s="10">
        <v>5666</v>
      </c>
      <c r="C46" s="10">
        <v>3031</v>
      </c>
      <c r="D46" s="10">
        <v>2635</v>
      </c>
      <c r="E46" s="35">
        <v>5634</v>
      </c>
      <c r="F46" s="6">
        <v>5490</v>
      </c>
      <c r="G46" s="6">
        <v>5436</v>
      </c>
      <c r="H46" s="9">
        <v>5505</v>
      </c>
      <c r="I46" s="21"/>
    </row>
    <row r="47" spans="1:9" ht="13.7" customHeight="1" x14ac:dyDescent="0.15">
      <c r="A47" s="3" t="s">
        <v>2</v>
      </c>
      <c r="B47" s="10">
        <v>0</v>
      </c>
      <c r="D47" s="10"/>
      <c r="E47" s="35">
        <v>0</v>
      </c>
      <c r="F47" s="6">
        <v>0</v>
      </c>
      <c r="G47" s="6"/>
      <c r="H47" s="15"/>
      <c r="I47" s="21"/>
    </row>
    <row r="48" spans="1:9" s="27" customFormat="1" ht="13.7" customHeight="1" x14ac:dyDescent="0.15">
      <c r="A48" s="23" t="s">
        <v>39</v>
      </c>
      <c r="B48" s="24">
        <f>SUM(B49:B53)</f>
        <v>27374</v>
      </c>
      <c r="C48" s="24">
        <f t="shared" ref="C48" si="12">SUM(C49:C53)</f>
        <v>14923</v>
      </c>
      <c r="D48" s="24">
        <f t="shared" ref="D48" si="13">SUM(D49:D53)</f>
        <v>12451</v>
      </c>
      <c r="E48" s="30">
        <v>27224</v>
      </c>
      <c r="F48" s="24">
        <v>26946</v>
      </c>
      <c r="G48" s="24">
        <v>27183</v>
      </c>
      <c r="H48" s="24">
        <v>27155</v>
      </c>
      <c r="I48" s="28"/>
    </row>
    <row r="49" spans="1:9" ht="13.7" customHeight="1" x14ac:dyDescent="0.15">
      <c r="A49" s="3" t="s">
        <v>40</v>
      </c>
      <c r="B49" s="10">
        <v>5669</v>
      </c>
      <c r="C49" s="10">
        <v>3053</v>
      </c>
      <c r="D49" s="10">
        <v>2616</v>
      </c>
      <c r="E49" s="35">
        <v>5486</v>
      </c>
      <c r="F49" s="6">
        <v>5383</v>
      </c>
      <c r="G49" s="6">
        <v>5441</v>
      </c>
      <c r="H49" s="9">
        <v>5627</v>
      </c>
      <c r="I49" s="21"/>
    </row>
    <row r="50" spans="1:9" ht="13.7" customHeight="1" x14ac:dyDescent="0.15">
      <c r="A50" s="3" t="s">
        <v>41</v>
      </c>
      <c r="B50" s="10">
        <v>5405</v>
      </c>
      <c r="C50" s="10">
        <v>2973</v>
      </c>
      <c r="D50" s="10">
        <v>2432</v>
      </c>
      <c r="E50" s="35">
        <v>5403</v>
      </c>
      <c r="F50" s="6">
        <v>5425</v>
      </c>
      <c r="G50" s="6">
        <v>5596</v>
      </c>
      <c r="H50" s="9">
        <v>5415</v>
      </c>
      <c r="I50" s="21"/>
    </row>
    <row r="51" spans="1:9" ht="13.7" customHeight="1" x14ac:dyDescent="0.15">
      <c r="A51" s="3" t="s">
        <v>42</v>
      </c>
      <c r="B51" s="10">
        <v>5383</v>
      </c>
      <c r="C51" s="10">
        <v>2953</v>
      </c>
      <c r="D51" s="10">
        <v>2430</v>
      </c>
      <c r="E51" s="35">
        <v>5457</v>
      </c>
      <c r="F51" s="6">
        <v>5537</v>
      </c>
      <c r="G51" s="6">
        <v>5392</v>
      </c>
      <c r="H51" s="9">
        <v>5411</v>
      </c>
      <c r="I51" s="21"/>
    </row>
    <row r="52" spans="1:9" ht="13.7" customHeight="1" x14ac:dyDescent="0.15">
      <c r="A52" s="3" t="s">
        <v>43</v>
      </c>
      <c r="B52" s="10">
        <v>5437</v>
      </c>
      <c r="C52" s="10">
        <v>2984</v>
      </c>
      <c r="D52" s="10">
        <v>2453</v>
      </c>
      <c r="E52" s="35">
        <v>5512</v>
      </c>
      <c r="F52" s="6">
        <v>5303</v>
      </c>
      <c r="G52" s="6">
        <v>5411</v>
      </c>
      <c r="H52" s="9">
        <v>5393</v>
      </c>
      <c r="I52" s="21"/>
    </row>
    <row r="53" spans="1:9" ht="13.7" customHeight="1" x14ac:dyDescent="0.15">
      <c r="A53" s="3" t="s">
        <v>44</v>
      </c>
      <c r="B53" s="10">
        <v>5480</v>
      </c>
      <c r="C53" s="10">
        <v>2960</v>
      </c>
      <c r="D53" s="10">
        <v>2520</v>
      </c>
      <c r="E53" s="35">
        <v>5366</v>
      </c>
      <c r="F53" s="6">
        <v>5298</v>
      </c>
      <c r="G53" s="6">
        <v>5343</v>
      </c>
      <c r="H53" s="9">
        <v>5309</v>
      </c>
      <c r="I53" s="21"/>
    </row>
    <row r="54" spans="1:9" ht="13.7" customHeight="1" x14ac:dyDescent="0.15">
      <c r="A54" s="3" t="s">
        <v>2</v>
      </c>
      <c r="B54" s="10">
        <v>0</v>
      </c>
      <c r="D54" s="10"/>
      <c r="E54" s="35">
        <v>0</v>
      </c>
      <c r="F54" s="6">
        <v>0</v>
      </c>
      <c r="G54" s="6"/>
      <c r="H54" s="15"/>
      <c r="I54" s="21"/>
    </row>
    <row r="55" spans="1:9" s="27" customFormat="1" ht="13.7" customHeight="1" x14ac:dyDescent="0.15">
      <c r="A55" s="23" t="s">
        <v>45</v>
      </c>
      <c r="B55" s="24">
        <f>SUM(B56:B60)</f>
        <v>26532</v>
      </c>
      <c r="C55" s="24">
        <f t="shared" ref="C55" si="14">SUM(C56:C60)</f>
        <v>14269</v>
      </c>
      <c r="D55" s="24">
        <f t="shared" ref="D55" si="15">SUM(D56:D60)</f>
        <v>12263</v>
      </c>
      <c r="E55" s="30">
        <v>27045</v>
      </c>
      <c r="F55" s="24">
        <v>26757</v>
      </c>
      <c r="G55" s="24">
        <v>26811</v>
      </c>
      <c r="H55" s="24">
        <v>26423</v>
      </c>
      <c r="I55" s="28"/>
    </row>
    <row r="56" spans="1:9" ht="13.7" customHeight="1" x14ac:dyDescent="0.15">
      <c r="A56" s="3" t="s">
        <v>46</v>
      </c>
      <c r="B56" s="10">
        <v>5287</v>
      </c>
      <c r="C56" s="10">
        <v>2797</v>
      </c>
      <c r="D56" s="10">
        <v>2490</v>
      </c>
      <c r="E56" s="35">
        <v>5287</v>
      </c>
      <c r="F56" s="6">
        <v>5335</v>
      </c>
      <c r="G56" s="6">
        <v>5213</v>
      </c>
      <c r="H56" s="9">
        <v>5522</v>
      </c>
      <c r="I56" s="21"/>
    </row>
    <row r="57" spans="1:9" ht="13.7" customHeight="1" x14ac:dyDescent="0.15">
      <c r="A57" s="3" t="s">
        <v>47</v>
      </c>
      <c r="B57" s="10">
        <v>5270</v>
      </c>
      <c r="C57" s="10">
        <v>2887</v>
      </c>
      <c r="D57" s="10">
        <v>2383</v>
      </c>
      <c r="E57" s="35">
        <v>5350</v>
      </c>
      <c r="F57" s="6">
        <v>5169</v>
      </c>
      <c r="G57" s="6">
        <v>5479</v>
      </c>
      <c r="H57" s="9">
        <v>5719</v>
      </c>
      <c r="I57" s="21"/>
    </row>
    <row r="58" spans="1:9" ht="13.7" customHeight="1" x14ac:dyDescent="0.15">
      <c r="A58" s="3" t="s">
        <v>48</v>
      </c>
      <c r="B58" s="10">
        <v>5314</v>
      </c>
      <c r="C58" s="10">
        <v>2867</v>
      </c>
      <c r="D58" s="10">
        <v>2447</v>
      </c>
      <c r="E58" s="35">
        <v>5255</v>
      </c>
      <c r="F58" s="6">
        <v>5419</v>
      </c>
      <c r="G58" s="6">
        <v>5724</v>
      </c>
      <c r="H58" s="9">
        <v>5161</v>
      </c>
      <c r="I58" s="21"/>
    </row>
    <row r="59" spans="1:9" ht="13.7" customHeight="1" x14ac:dyDescent="0.15">
      <c r="A59" s="3" t="s">
        <v>49</v>
      </c>
      <c r="B59" s="10">
        <v>5201</v>
      </c>
      <c r="C59" s="10">
        <v>2816</v>
      </c>
      <c r="D59" s="10">
        <v>2385</v>
      </c>
      <c r="E59" s="35">
        <v>5474</v>
      </c>
      <c r="F59" s="6">
        <v>5664</v>
      </c>
      <c r="G59" s="6">
        <v>5204</v>
      </c>
      <c r="H59" s="9">
        <v>5135</v>
      </c>
      <c r="I59" s="21"/>
    </row>
    <row r="60" spans="1:9" ht="13.7" customHeight="1" x14ac:dyDescent="0.15">
      <c r="A60" s="3" t="s">
        <v>50</v>
      </c>
      <c r="B60" s="10">
        <v>5460</v>
      </c>
      <c r="C60" s="10">
        <v>2902</v>
      </c>
      <c r="D60" s="10">
        <v>2558</v>
      </c>
      <c r="E60" s="35">
        <v>5679</v>
      </c>
      <c r="F60" s="6">
        <v>5170</v>
      </c>
      <c r="G60" s="6">
        <v>5191</v>
      </c>
      <c r="H60" s="9">
        <v>4886</v>
      </c>
      <c r="I60" s="21"/>
    </row>
    <row r="61" spans="1:9" ht="13.7" customHeight="1" x14ac:dyDescent="0.15">
      <c r="A61" s="3" t="s">
        <v>2</v>
      </c>
      <c r="B61" s="10">
        <v>0</v>
      </c>
      <c r="D61" s="10"/>
      <c r="E61" s="35">
        <v>0</v>
      </c>
      <c r="F61" s="6">
        <v>0</v>
      </c>
      <c r="G61" s="6"/>
      <c r="H61" s="15"/>
      <c r="I61" s="21"/>
    </row>
    <row r="62" spans="1:9" s="27" customFormat="1" ht="13.7" customHeight="1" x14ac:dyDescent="0.15">
      <c r="A62" s="23" t="s">
        <v>51</v>
      </c>
      <c r="B62" s="24">
        <f>SUM(B63:B67)</f>
        <v>25646</v>
      </c>
      <c r="C62" s="24">
        <f t="shared" ref="C62" si="16">SUM(C63:C67)</f>
        <v>13281</v>
      </c>
      <c r="D62" s="24">
        <f t="shared" ref="D62" si="17">SUM(D63:D67)</f>
        <v>12365</v>
      </c>
      <c r="E62" s="30">
        <v>24802</v>
      </c>
      <c r="F62" s="24">
        <v>24387</v>
      </c>
      <c r="G62" s="24">
        <v>22834</v>
      </c>
      <c r="H62" s="24">
        <v>22214</v>
      </c>
      <c r="I62" s="28"/>
    </row>
    <row r="63" spans="1:9" ht="13.7" customHeight="1" x14ac:dyDescent="0.15">
      <c r="A63" s="3" t="s">
        <v>52</v>
      </c>
      <c r="B63" s="10">
        <v>5675</v>
      </c>
      <c r="C63" s="10">
        <v>2979</v>
      </c>
      <c r="D63" s="10">
        <v>2696</v>
      </c>
      <c r="E63" s="35">
        <v>5228</v>
      </c>
      <c r="F63" s="6">
        <v>5196</v>
      </c>
      <c r="G63" s="6">
        <v>4921</v>
      </c>
      <c r="H63" s="9">
        <v>4689</v>
      </c>
      <c r="I63" s="21"/>
    </row>
    <row r="64" spans="1:9" ht="13.7" customHeight="1" x14ac:dyDescent="0.15">
      <c r="A64" s="3" t="s">
        <v>53</v>
      </c>
      <c r="B64" s="10">
        <v>5223</v>
      </c>
      <c r="C64" s="10">
        <v>2731</v>
      </c>
      <c r="D64" s="10">
        <v>2492</v>
      </c>
      <c r="E64" s="35">
        <v>5198</v>
      </c>
      <c r="F64" s="6">
        <v>4855</v>
      </c>
      <c r="G64" s="6">
        <v>4710</v>
      </c>
      <c r="H64" s="9">
        <v>4832</v>
      </c>
      <c r="I64" s="21"/>
    </row>
    <row r="65" spans="1:9" ht="13.7" customHeight="1" x14ac:dyDescent="0.15">
      <c r="A65" s="3" t="s">
        <v>54</v>
      </c>
      <c r="B65" s="10">
        <v>5169</v>
      </c>
      <c r="C65" s="10">
        <v>2594</v>
      </c>
      <c r="D65" s="10">
        <v>2575</v>
      </c>
      <c r="E65" s="35">
        <v>4846</v>
      </c>
      <c r="F65" s="6">
        <v>4689</v>
      </c>
      <c r="G65" s="6">
        <v>4827</v>
      </c>
      <c r="H65" s="9">
        <v>4884</v>
      </c>
      <c r="I65" s="21"/>
    </row>
    <row r="66" spans="1:9" ht="13.7" customHeight="1" x14ac:dyDescent="0.15">
      <c r="A66" s="3" t="s">
        <v>55</v>
      </c>
      <c r="B66" s="10">
        <v>4860</v>
      </c>
      <c r="C66" s="10">
        <v>2503</v>
      </c>
      <c r="D66" s="10">
        <v>2357</v>
      </c>
      <c r="E66" s="35">
        <v>4729</v>
      </c>
      <c r="F66" s="6">
        <v>4819</v>
      </c>
      <c r="G66" s="6">
        <v>4868</v>
      </c>
      <c r="H66" s="9">
        <v>3495</v>
      </c>
      <c r="I66" s="21"/>
    </row>
    <row r="67" spans="1:9" ht="13.7" customHeight="1" x14ac:dyDescent="0.15">
      <c r="A67" s="3" t="s">
        <v>56</v>
      </c>
      <c r="B67" s="10">
        <v>4719</v>
      </c>
      <c r="C67" s="10">
        <v>2474</v>
      </c>
      <c r="D67" s="10">
        <v>2245</v>
      </c>
      <c r="E67" s="35">
        <v>4801</v>
      </c>
      <c r="F67" s="6">
        <v>4828</v>
      </c>
      <c r="G67" s="6">
        <v>3508</v>
      </c>
      <c r="H67" s="9">
        <v>4314</v>
      </c>
      <c r="I67" s="21"/>
    </row>
    <row r="68" spans="1:9" s="15" customFormat="1" ht="13.7" customHeight="1" x14ac:dyDescent="0.15">
      <c r="A68" s="3"/>
      <c r="B68" s="10">
        <v>0</v>
      </c>
      <c r="C68" s="10"/>
      <c r="D68" s="10"/>
      <c r="E68" s="35">
        <v>0</v>
      </c>
      <c r="F68" s="36"/>
      <c r="G68" s="6">
        <v>0</v>
      </c>
      <c r="H68" s="6">
        <v>0</v>
      </c>
      <c r="I68" s="21"/>
    </row>
    <row r="69" spans="1:9" s="27" customFormat="1" ht="13.7" customHeight="1" x14ac:dyDescent="0.15">
      <c r="A69" s="23" t="s">
        <v>57</v>
      </c>
      <c r="B69" s="24">
        <f>SUM(B70:B74)</f>
        <v>21575</v>
      </c>
      <c r="C69" s="24">
        <f t="shared" ref="C69" si="18">SUM(C70:C74)</f>
        <v>11264</v>
      </c>
      <c r="D69" s="24">
        <f t="shared" ref="D69" si="19">SUM(D70:D74)</f>
        <v>10311</v>
      </c>
      <c r="E69" s="30">
        <v>20640</v>
      </c>
      <c r="F69" s="24">
        <v>19374</v>
      </c>
      <c r="G69" s="24">
        <v>19536</v>
      </c>
      <c r="H69" s="24">
        <v>18700</v>
      </c>
      <c r="I69" s="26"/>
    </row>
    <row r="70" spans="1:9" ht="13.7" customHeight="1" x14ac:dyDescent="0.15">
      <c r="A70" s="3" t="s">
        <v>58</v>
      </c>
      <c r="B70" s="10">
        <v>4793</v>
      </c>
      <c r="C70" s="10">
        <v>2468</v>
      </c>
      <c r="D70" s="10">
        <v>2325</v>
      </c>
      <c r="E70" s="35">
        <v>4805</v>
      </c>
      <c r="F70" s="6">
        <v>3503</v>
      </c>
      <c r="G70" s="6">
        <v>4285</v>
      </c>
      <c r="H70" s="6">
        <v>4154</v>
      </c>
      <c r="I70" s="21"/>
    </row>
    <row r="71" spans="1:9" ht="13.7" customHeight="1" x14ac:dyDescent="0.15">
      <c r="A71" s="3" t="s">
        <v>59</v>
      </c>
      <c r="B71" s="10">
        <v>4872</v>
      </c>
      <c r="C71" s="10">
        <v>2547</v>
      </c>
      <c r="D71" s="10">
        <v>2325</v>
      </c>
      <c r="E71" s="35">
        <v>3522</v>
      </c>
      <c r="F71" s="6">
        <v>4292</v>
      </c>
      <c r="G71" s="6">
        <v>4108</v>
      </c>
      <c r="H71" s="6">
        <v>3860</v>
      </c>
      <c r="I71" s="21"/>
    </row>
    <row r="72" spans="1:9" ht="13.7" customHeight="1" x14ac:dyDescent="0.15">
      <c r="A72" s="3" t="s">
        <v>60</v>
      </c>
      <c r="B72" s="10">
        <v>3520</v>
      </c>
      <c r="C72" s="10">
        <v>1881</v>
      </c>
      <c r="D72" s="10">
        <v>1639</v>
      </c>
      <c r="E72" s="35">
        <v>4326</v>
      </c>
      <c r="F72" s="6">
        <v>4036</v>
      </c>
      <c r="G72" s="6">
        <v>3854</v>
      </c>
      <c r="H72" s="6">
        <v>3715</v>
      </c>
      <c r="I72" s="21"/>
    </row>
    <row r="73" spans="1:9" ht="13.7" customHeight="1" x14ac:dyDescent="0.15">
      <c r="A73" s="3" t="s">
        <v>61</v>
      </c>
      <c r="B73" s="10">
        <v>4303</v>
      </c>
      <c r="C73" s="10">
        <v>2258</v>
      </c>
      <c r="D73" s="10">
        <v>2045</v>
      </c>
      <c r="E73" s="35">
        <v>4086</v>
      </c>
      <c r="F73" s="6">
        <v>3863</v>
      </c>
      <c r="G73" s="6">
        <v>3728</v>
      </c>
      <c r="H73" s="6">
        <v>3551</v>
      </c>
      <c r="I73" s="21"/>
    </row>
    <row r="74" spans="1:9" ht="13.7" customHeight="1" x14ac:dyDescent="0.15">
      <c r="A74" s="3" t="s">
        <v>62</v>
      </c>
      <c r="B74" s="10">
        <v>4087</v>
      </c>
      <c r="C74" s="10">
        <v>2110</v>
      </c>
      <c r="D74" s="10">
        <v>1977</v>
      </c>
      <c r="E74" s="35">
        <v>3901</v>
      </c>
      <c r="F74" s="6">
        <v>3680</v>
      </c>
      <c r="G74" s="6">
        <v>3561</v>
      </c>
      <c r="H74" s="6">
        <v>3420</v>
      </c>
      <c r="I74" s="21"/>
    </row>
    <row r="75" spans="1:9" ht="13.7" customHeight="1" x14ac:dyDescent="0.15">
      <c r="A75" s="3" t="s">
        <v>2</v>
      </c>
      <c r="B75" s="10">
        <v>0</v>
      </c>
      <c r="D75" s="10"/>
      <c r="E75" s="35">
        <v>0</v>
      </c>
      <c r="F75" s="6">
        <v>0</v>
      </c>
      <c r="G75" s="6"/>
      <c r="H75" s="6"/>
      <c r="I75" s="21"/>
    </row>
    <row r="76" spans="1:9" s="27" customFormat="1" ht="13.7" customHeight="1" x14ac:dyDescent="0.15">
      <c r="A76" s="23" t="s">
        <v>63</v>
      </c>
      <c r="B76" s="24">
        <f>SUM(B77:B81)</f>
        <v>17853</v>
      </c>
      <c r="C76" s="24">
        <f t="shared" ref="C76" si="20">SUM(C77:C81)</f>
        <v>9249</v>
      </c>
      <c r="D76" s="24">
        <f t="shared" ref="D76" si="21">SUM(D77:D81)</f>
        <v>8604</v>
      </c>
      <c r="E76" s="30">
        <v>17136</v>
      </c>
      <c r="F76" s="24">
        <v>16475</v>
      </c>
      <c r="G76" s="24">
        <v>16095</v>
      </c>
      <c r="H76" s="24">
        <v>15814</v>
      </c>
      <c r="I76" s="28"/>
    </row>
    <row r="77" spans="1:9" ht="13.7" customHeight="1" x14ac:dyDescent="0.15">
      <c r="A77" s="3" t="s">
        <v>64</v>
      </c>
      <c r="B77" s="10">
        <v>3887</v>
      </c>
      <c r="C77" s="10">
        <v>2004</v>
      </c>
      <c r="D77" s="10">
        <v>1883</v>
      </c>
      <c r="E77" s="35">
        <v>3679</v>
      </c>
      <c r="F77" s="6">
        <v>3538</v>
      </c>
      <c r="G77" s="6">
        <v>3423</v>
      </c>
      <c r="H77" s="6">
        <v>3282</v>
      </c>
      <c r="I77" s="21"/>
    </row>
    <row r="78" spans="1:9" ht="13.7" customHeight="1" x14ac:dyDescent="0.15">
      <c r="A78" s="3" t="s">
        <v>65</v>
      </c>
      <c r="B78" s="10">
        <v>3682</v>
      </c>
      <c r="C78" s="10">
        <v>1932</v>
      </c>
      <c r="D78" s="10">
        <v>1750</v>
      </c>
      <c r="E78" s="35">
        <v>3544</v>
      </c>
      <c r="F78" s="6">
        <v>3435</v>
      </c>
      <c r="G78" s="6">
        <v>3268</v>
      </c>
      <c r="H78" s="6">
        <v>3244</v>
      </c>
      <c r="I78" s="21"/>
    </row>
    <row r="79" spans="1:9" ht="13.7" customHeight="1" x14ac:dyDescent="0.15">
      <c r="A79" s="3" t="s">
        <v>66</v>
      </c>
      <c r="B79" s="10">
        <v>3574</v>
      </c>
      <c r="C79" s="10">
        <v>1808</v>
      </c>
      <c r="D79" s="10">
        <v>1766</v>
      </c>
      <c r="E79" s="35">
        <v>3472</v>
      </c>
      <c r="F79" s="6">
        <v>3227</v>
      </c>
      <c r="G79" s="6">
        <v>3242</v>
      </c>
      <c r="H79" s="6">
        <v>3096</v>
      </c>
      <c r="I79" s="21"/>
    </row>
    <row r="80" spans="1:9" ht="13.7" customHeight="1" x14ac:dyDescent="0.15">
      <c r="A80" s="3" t="s">
        <v>67</v>
      </c>
      <c r="B80" s="10">
        <v>3498</v>
      </c>
      <c r="C80" s="10">
        <v>1856</v>
      </c>
      <c r="D80" s="10">
        <v>1642</v>
      </c>
      <c r="E80" s="35">
        <v>3220</v>
      </c>
      <c r="F80" s="6">
        <v>3210</v>
      </c>
      <c r="G80" s="6">
        <v>3074</v>
      </c>
      <c r="H80" s="6">
        <v>3117</v>
      </c>
      <c r="I80" s="21"/>
    </row>
    <row r="81" spans="1:9" ht="13.7" customHeight="1" x14ac:dyDescent="0.15">
      <c r="A81" s="3" t="s">
        <v>68</v>
      </c>
      <c r="B81" s="10">
        <v>3212</v>
      </c>
      <c r="C81" s="10">
        <v>1649</v>
      </c>
      <c r="D81" s="10">
        <v>1563</v>
      </c>
      <c r="E81" s="35">
        <v>3221</v>
      </c>
      <c r="F81" s="6">
        <v>3065</v>
      </c>
      <c r="G81" s="6">
        <v>3088</v>
      </c>
      <c r="H81" s="6">
        <v>3075</v>
      </c>
      <c r="I81" s="21"/>
    </row>
    <row r="82" spans="1:9" ht="13.7" customHeight="1" x14ac:dyDescent="0.15">
      <c r="A82" s="3" t="s">
        <v>2</v>
      </c>
      <c r="B82" s="10">
        <v>0</v>
      </c>
      <c r="D82" s="10"/>
      <c r="E82" s="35">
        <v>0</v>
      </c>
      <c r="F82" s="6">
        <v>0</v>
      </c>
      <c r="G82" s="6"/>
      <c r="H82" s="6"/>
      <c r="I82" s="21"/>
    </row>
    <row r="83" spans="1:9" s="27" customFormat="1" ht="13.7" customHeight="1" x14ac:dyDescent="0.15">
      <c r="A83" s="23" t="s">
        <v>69</v>
      </c>
      <c r="B83" s="24">
        <f>SUM(B84:B88)</f>
        <v>15047</v>
      </c>
      <c r="C83" s="24">
        <f t="shared" ref="C83" si="22">SUM(C84:C88)</f>
        <v>7849</v>
      </c>
      <c r="D83" s="24">
        <f t="shared" ref="D83" si="23">SUM(D84:D88)</f>
        <v>7198</v>
      </c>
      <c r="E83" s="30">
        <v>14885</v>
      </c>
      <c r="F83" s="24">
        <v>15266</v>
      </c>
      <c r="G83" s="24">
        <v>15831</v>
      </c>
      <c r="H83" s="24">
        <v>16712</v>
      </c>
      <c r="I83" s="28"/>
    </row>
    <row r="84" spans="1:9" ht="13.7" customHeight="1" x14ac:dyDescent="0.15">
      <c r="A84" s="3" t="s">
        <v>70</v>
      </c>
      <c r="B84" s="10">
        <v>3185</v>
      </c>
      <c r="C84" s="10">
        <v>1662</v>
      </c>
      <c r="D84" s="10">
        <v>1523</v>
      </c>
      <c r="E84" s="35">
        <v>3036</v>
      </c>
      <c r="F84" s="6">
        <v>3038</v>
      </c>
      <c r="G84" s="6">
        <v>3058</v>
      </c>
      <c r="H84" s="6">
        <v>2974</v>
      </c>
      <c r="I84" s="21"/>
    </row>
    <row r="85" spans="1:9" ht="13.7" customHeight="1" x14ac:dyDescent="0.15">
      <c r="A85" s="3" t="s">
        <v>71</v>
      </c>
      <c r="B85" s="10">
        <v>3004</v>
      </c>
      <c r="C85" s="10">
        <v>1590</v>
      </c>
      <c r="D85" s="10">
        <v>1414</v>
      </c>
      <c r="E85" s="35">
        <v>3033</v>
      </c>
      <c r="F85" s="6">
        <v>3027</v>
      </c>
      <c r="G85" s="6">
        <v>2949</v>
      </c>
      <c r="H85" s="6">
        <v>3031</v>
      </c>
      <c r="I85" s="21"/>
    </row>
    <row r="86" spans="1:9" ht="13.7" customHeight="1" x14ac:dyDescent="0.15">
      <c r="A86" s="3" t="s">
        <v>72</v>
      </c>
      <c r="B86" s="10">
        <v>3021</v>
      </c>
      <c r="C86" s="10">
        <v>1520</v>
      </c>
      <c r="D86" s="10">
        <v>1501</v>
      </c>
      <c r="E86" s="35">
        <v>2998</v>
      </c>
      <c r="F86" s="6">
        <v>2901</v>
      </c>
      <c r="G86" s="6">
        <v>2994</v>
      </c>
      <c r="H86" s="6">
        <v>3390</v>
      </c>
      <c r="I86" s="21"/>
    </row>
    <row r="87" spans="1:9" ht="13.7" customHeight="1" x14ac:dyDescent="0.15">
      <c r="A87" s="3" t="s">
        <v>73</v>
      </c>
      <c r="B87" s="10">
        <v>2973</v>
      </c>
      <c r="C87" s="10">
        <v>1548</v>
      </c>
      <c r="D87" s="10">
        <v>1425</v>
      </c>
      <c r="E87" s="35">
        <v>2887</v>
      </c>
      <c r="F87" s="6">
        <v>2966</v>
      </c>
      <c r="G87" s="6">
        <v>3364</v>
      </c>
      <c r="H87" s="6">
        <v>3501</v>
      </c>
      <c r="I87" s="22"/>
    </row>
    <row r="88" spans="1:9" ht="13.7" customHeight="1" x14ac:dyDescent="0.15">
      <c r="A88" s="3" t="s">
        <v>74</v>
      </c>
      <c r="B88" s="10">
        <v>2864</v>
      </c>
      <c r="C88" s="10">
        <v>1529</v>
      </c>
      <c r="D88" s="10">
        <v>1335</v>
      </c>
      <c r="E88" s="35">
        <v>2931</v>
      </c>
      <c r="F88" s="6">
        <v>3334</v>
      </c>
      <c r="G88" s="6">
        <v>3466</v>
      </c>
      <c r="H88" s="6">
        <v>3816</v>
      </c>
      <c r="I88" s="21"/>
    </row>
    <row r="89" spans="1:9" ht="13.7" customHeight="1" x14ac:dyDescent="0.15">
      <c r="A89" s="3" t="s">
        <v>2</v>
      </c>
      <c r="B89" s="10">
        <v>0</v>
      </c>
      <c r="D89" s="10"/>
      <c r="E89" s="35">
        <v>0</v>
      </c>
      <c r="F89" s="6">
        <v>0</v>
      </c>
      <c r="G89" s="6"/>
      <c r="H89" s="6"/>
      <c r="I89" s="21"/>
    </row>
    <row r="90" spans="1:9" s="27" customFormat="1" ht="13.7" customHeight="1" x14ac:dyDescent="0.15">
      <c r="A90" s="23" t="s">
        <v>75</v>
      </c>
      <c r="B90" s="24">
        <f>SUM(B91:B95)</f>
        <v>17290</v>
      </c>
      <c r="C90" s="24">
        <f t="shared" ref="C90" si="24">SUM(C91:C95)</f>
        <v>8999</v>
      </c>
      <c r="D90" s="24">
        <f t="shared" ref="D90" si="25">SUM(D91:D95)</f>
        <v>8291</v>
      </c>
      <c r="E90" s="30">
        <v>18962</v>
      </c>
      <c r="F90" s="24">
        <v>20234</v>
      </c>
      <c r="G90" s="24">
        <v>20120</v>
      </c>
      <c r="H90" s="24">
        <v>19297</v>
      </c>
      <c r="I90" s="28"/>
    </row>
    <row r="91" spans="1:9" ht="13.7" customHeight="1" x14ac:dyDescent="0.15">
      <c r="A91" s="3" t="s">
        <v>76</v>
      </c>
      <c r="B91" s="10">
        <v>2905</v>
      </c>
      <c r="C91" s="10">
        <v>1519</v>
      </c>
      <c r="D91" s="10">
        <v>1386</v>
      </c>
      <c r="E91" s="35">
        <v>3286</v>
      </c>
      <c r="F91" s="6">
        <v>3416</v>
      </c>
      <c r="G91" s="6">
        <v>3753</v>
      </c>
      <c r="H91" s="6">
        <v>4381</v>
      </c>
      <c r="I91" s="21"/>
    </row>
    <row r="92" spans="1:9" ht="13.7" customHeight="1" x14ac:dyDescent="0.15">
      <c r="A92" s="3" t="s">
        <v>77</v>
      </c>
      <c r="B92" s="10">
        <v>3250</v>
      </c>
      <c r="C92" s="10">
        <v>1692</v>
      </c>
      <c r="D92" s="10">
        <v>1558</v>
      </c>
      <c r="E92" s="35">
        <v>3368</v>
      </c>
      <c r="F92" s="6">
        <v>3738</v>
      </c>
      <c r="G92" s="6">
        <v>4294</v>
      </c>
      <c r="H92" s="6">
        <v>4524</v>
      </c>
      <c r="I92" s="21"/>
    </row>
    <row r="93" spans="1:9" ht="13.7" customHeight="1" x14ac:dyDescent="0.15">
      <c r="A93" s="3" t="s">
        <v>78</v>
      </c>
      <c r="B93" s="10">
        <v>3317</v>
      </c>
      <c r="C93" s="10">
        <v>1712</v>
      </c>
      <c r="D93" s="10">
        <v>1605</v>
      </c>
      <c r="E93" s="35">
        <v>3722</v>
      </c>
      <c r="F93" s="6">
        <v>4255</v>
      </c>
      <c r="G93" s="6">
        <v>4479</v>
      </c>
      <c r="H93" s="6">
        <v>4547</v>
      </c>
      <c r="I93" s="21"/>
    </row>
    <row r="94" spans="1:9" ht="13.7" customHeight="1" x14ac:dyDescent="0.15">
      <c r="A94" s="3" t="s">
        <v>79</v>
      </c>
      <c r="B94" s="10">
        <v>3662</v>
      </c>
      <c r="C94" s="10">
        <v>1921</v>
      </c>
      <c r="D94" s="10">
        <v>1741</v>
      </c>
      <c r="E94" s="35">
        <v>4229</v>
      </c>
      <c r="F94" s="6">
        <v>4407</v>
      </c>
      <c r="G94" s="6">
        <v>4463</v>
      </c>
      <c r="H94" s="6">
        <v>3149</v>
      </c>
      <c r="I94" s="21"/>
    </row>
    <row r="95" spans="1:9" ht="13.7" customHeight="1" x14ac:dyDescent="0.15">
      <c r="A95" s="3" t="s">
        <v>80</v>
      </c>
      <c r="B95" s="10">
        <v>4156</v>
      </c>
      <c r="C95" s="10">
        <v>2155</v>
      </c>
      <c r="D95" s="10">
        <v>2001</v>
      </c>
      <c r="E95" s="35">
        <v>4357</v>
      </c>
      <c r="F95" s="6">
        <v>4418</v>
      </c>
      <c r="G95" s="6">
        <v>3131</v>
      </c>
      <c r="H95" s="6">
        <v>2696</v>
      </c>
      <c r="I95" s="21"/>
    </row>
    <row r="96" spans="1:9" ht="13.7" customHeight="1" x14ac:dyDescent="0.15">
      <c r="A96" s="3" t="s">
        <v>2</v>
      </c>
      <c r="B96" s="10">
        <v>0</v>
      </c>
      <c r="D96" s="10"/>
      <c r="E96" s="35">
        <v>0</v>
      </c>
      <c r="F96" s="6">
        <v>0</v>
      </c>
      <c r="G96" s="6"/>
      <c r="H96" s="6"/>
      <c r="I96" s="21"/>
    </row>
    <row r="97" spans="1:9" s="27" customFormat="1" ht="13.7" customHeight="1" x14ac:dyDescent="0.15">
      <c r="A97" s="23" t="s">
        <v>81</v>
      </c>
      <c r="B97" s="24">
        <f>SUM(B98:B102)</f>
        <v>17236</v>
      </c>
      <c r="C97" s="24">
        <f t="shared" ref="C97" si="26">SUM(C98:C102)</f>
        <v>8512</v>
      </c>
      <c r="D97" s="24">
        <f t="shared" ref="D97" si="27">SUM(D98:D102)</f>
        <v>8724</v>
      </c>
      <c r="E97" s="30">
        <v>16373</v>
      </c>
      <c r="F97" s="24">
        <v>15486</v>
      </c>
      <c r="G97" s="24">
        <v>15827</v>
      </c>
      <c r="H97" s="24">
        <v>16380</v>
      </c>
      <c r="I97" s="28"/>
    </row>
    <row r="98" spans="1:9" ht="13.7" customHeight="1" x14ac:dyDescent="0.15">
      <c r="A98" s="3" t="s">
        <v>82</v>
      </c>
      <c r="B98" s="10">
        <v>4301</v>
      </c>
      <c r="C98" s="10">
        <v>2128</v>
      </c>
      <c r="D98" s="10">
        <v>2173</v>
      </c>
      <c r="E98" s="35">
        <v>4333</v>
      </c>
      <c r="F98" s="6">
        <v>3109</v>
      </c>
      <c r="G98" s="6">
        <v>2670</v>
      </c>
      <c r="H98" s="6">
        <v>3269</v>
      </c>
      <c r="I98" s="21"/>
    </row>
    <row r="99" spans="1:9" ht="13.7" customHeight="1" x14ac:dyDescent="0.15">
      <c r="A99" s="3" t="s">
        <v>83</v>
      </c>
      <c r="B99" s="10">
        <v>4286</v>
      </c>
      <c r="C99" s="10">
        <v>2173</v>
      </c>
      <c r="D99" s="10">
        <v>2113</v>
      </c>
      <c r="E99" s="35">
        <v>3058</v>
      </c>
      <c r="F99" s="6">
        <v>2618</v>
      </c>
      <c r="G99" s="6">
        <v>3233</v>
      </c>
      <c r="H99" s="6">
        <v>3451</v>
      </c>
      <c r="I99" s="21"/>
    </row>
    <row r="100" spans="1:9" ht="13.7" customHeight="1" x14ac:dyDescent="0.15">
      <c r="A100" s="3" t="s">
        <v>84</v>
      </c>
      <c r="B100" s="10">
        <v>3007</v>
      </c>
      <c r="C100" s="10">
        <v>1498</v>
      </c>
      <c r="D100" s="10">
        <v>1509</v>
      </c>
      <c r="E100" s="35">
        <v>2574</v>
      </c>
      <c r="F100" s="6">
        <v>3187</v>
      </c>
      <c r="G100" s="6">
        <v>3383</v>
      </c>
      <c r="H100" s="6">
        <v>3338</v>
      </c>
      <c r="I100" s="21"/>
    </row>
    <row r="101" spans="1:9" ht="13.7" customHeight="1" x14ac:dyDescent="0.15">
      <c r="A101" s="3" t="s">
        <v>85</v>
      </c>
      <c r="B101" s="10">
        <v>2553</v>
      </c>
      <c r="C101" s="10">
        <v>1234</v>
      </c>
      <c r="D101" s="10">
        <v>1319</v>
      </c>
      <c r="E101" s="35">
        <v>3115</v>
      </c>
      <c r="F101" s="6">
        <v>3335</v>
      </c>
      <c r="G101" s="6">
        <v>3299</v>
      </c>
      <c r="H101" s="6">
        <v>3313</v>
      </c>
      <c r="I101" s="21"/>
    </row>
    <row r="102" spans="1:9" ht="13.7" customHeight="1" x14ac:dyDescent="0.15">
      <c r="A102" s="3" t="s">
        <v>86</v>
      </c>
      <c r="B102" s="10">
        <v>3089</v>
      </c>
      <c r="C102" s="10">
        <v>1479</v>
      </c>
      <c r="D102" s="10">
        <v>1610</v>
      </c>
      <c r="E102" s="35">
        <v>3293</v>
      </c>
      <c r="F102" s="6">
        <v>3237</v>
      </c>
      <c r="G102" s="6">
        <v>3242</v>
      </c>
      <c r="H102" s="6">
        <v>3009</v>
      </c>
      <c r="I102" s="21"/>
    </row>
    <row r="103" spans="1:9" ht="13.7" customHeight="1" x14ac:dyDescent="0.15">
      <c r="A103" s="3" t="s">
        <v>2</v>
      </c>
      <c r="B103" s="10">
        <v>0</v>
      </c>
      <c r="D103" s="10"/>
      <c r="E103" s="35">
        <v>0</v>
      </c>
      <c r="F103" s="6">
        <v>0</v>
      </c>
      <c r="G103" s="6"/>
      <c r="H103" s="6"/>
      <c r="I103" s="21"/>
    </row>
    <row r="104" spans="1:9" s="27" customFormat="1" ht="13.7" customHeight="1" x14ac:dyDescent="0.15">
      <c r="A104" s="23" t="s">
        <v>87</v>
      </c>
      <c r="B104" s="24">
        <f>SUM(B105:B109)</f>
        <v>14708</v>
      </c>
      <c r="C104" s="24">
        <f t="shared" ref="C104" si="28">SUM(C105:C109)</f>
        <v>6669</v>
      </c>
      <c r="D104" s="24">
        <f t="shared" ref="D104" si="29">SUM(D105:D109)</f>
        <v>8039</v>
      </c>
      <c r="E104" s="30">
        <v>14166</v>
      </c>
      <c r="F104" s="24">
        <v>13960</v>
      </c>
      <c r="G104" s="24">
        <v>13727</v>
      </c>
      <c r="H104" s="24">
        <v>13934</v>
      </c>
      <c r="I104" s="28"/>
    </row>
    <row r="105" spans="1:9" ht="13.7" customHeight="1" x14ac:dyDescent="0.15">
      <c r="A105" s="3" t="s">
        <v>88</v>
      </c>
      <c r="B105" s="10">
        <v>3236</v>
      </c>
      <c r="C105" s="10">
        <v>1507</v>
      </c>
      <c r="D105" s="10">
        <v>1729</v>
      </c>
      <c r="E105" s="35">
        <v>3194</v>
      </c>
      <c r="F105" s="6">
        <v>3154</v>
      </c>
      <c r="G105" s="6">
        <v>2970</v>
      </c>
      <c r="H105" s="6">
        <v>2625</v>
      </c>
      <c r="I105" s="21"/>
    </row>
    <row r="106" spans="1:9" ht="13.7" customHeight="1" x14ac:dyDescent="0.15">
      <c r="A106" s="3" t="s">
        <v>89</v>
      </c>
      <c r="B106" s="10">
        <v>3136</v>
      </c>
      <c r="C106" s="10">
        <v>1441</v>
      </c>
      <c r="D106" s="10">
        <v>1695</v>
      </c>
      <c r="E106" s="35">
        <v>3124</v>
      </c>
      <c r="F106" s="6">
        <v>2903</v>
      </c>
      <c r="G106" s="6">
        <v>2579</v>
      </c>
      <c r="H106" s="6">
        <v>2582</v>
      </c>
      <c r="I106" s="21"/>
    </row>
    <row r="107" spans="1:9" ht="13.7" customHeight="1" x14ac:dyDescent="0.15">
      <c r="A107" s="3" t="s">
        <v>90</v>
      </c>
      <c r="B107" s="10">
        <v>3063</v>
      </c>
      <c r="C107" s="10">
        <v>1365</v>
      </c>
      <c r="D107" s="10">
        <v>1698</v>
      </c>
      <c r="E107" s="35">
        <v>2872</v>
      </c>
      <c r="F107" s="6">
        <v>2539</v>
      </c>
      <c r="G107" s="6">
        <v>2544</v>
      </c>
      <c r="H107" s="6">
        <v>2998</v>
      </c>
      <c r="I107" s="21"/>
    </row>
    <row r="108" spans="1:9" ht="13.7" customHeight="1" x14ac:dyDescent="0.15">
      <c r="A108" s="3" t="s">
        <v>91</v>
      </c>
      <c r="B108" s="10">
        <v>2812</v>
      </c>
      <c r="C108" s="10">
        <v>1242</v>
      </c>
      <c r="D108" s="10">
        <v>1570</v>
      </c>
      <c r="E108" s="35">
        <v>2506</v>
      </c>
      <c r="F108" s="6">
        <v>2502</v>
      </c>
      <c r="G108" s="6">
        <v>2929</v>
      </c>
      <c r="H108" s="6">
        <v>2758</v>
      </c>
      <c r="I108" s="21"/>
    </row>
    <row r="109" spans="1:9" ht="13.7" customHeight="1" x14ac:dyDescent="0.15">
      <c r="A109" s="3" t="s">
        <v>92</v>
      </c>
      <c r="B109" s="10">
        <v>2461</v>
      </c>
      <c r="C109" s="10">
        <v>1114</v>
      </c>
      <c r="D109" s="10">
        <v>1347</v>
      </c>
      <c r="E109" s="35">
        <v>2470</v>
      </c>
      <c r="F109" s="6">
        <v>2862</v>
      </c>
      <c r="G109" s="6">
        <v>2705</v>
      </c>
      <c r="H109" s="6">
        <v>2971</v>
      </c>
      <c r="I109" s="21"/>
    </row>
    <row r="110" spans="1:9" ht="13.7" customHeight="1" x14ac:dyDescent="0.15">
      <c r="A110" s="3" t="s">
        <v>2</v>
      </c>
      <c r="B110" s="10">
        <v>0</v>
      </c>
      <c r="D110" s="10"/>
      <c r="E110" s="35">
        <v>0</v>
      </c>
      <c r="F110" s="6">
        <v>0</v>
      </c>
      <c r="G110" s="6"/>
      <c r="H110" s="6"/>
      <c r="I110" s="21"/>
    </row>
    <row r="111" spans="1:9" s="27" customFormat="1" ht="13.7" customHeight="1" x14ac:dyDescent="0.15">
      <c r="A111" s="23" t="s">
        <v>93</v>
      </c>
      <c r="B111" s="24">
        <f>SUM(B112:B116)</f>
        <v>12511</v>
      </c>
      <c r="C111" s="24">
        <f t="shared" ref="C111" si="30">SUM(C112:C116)</f>
        <v>5250</v>
      </c>
      <c r="D111" s="24">
        <f t="shared" ref="D111" si="31">SUM(D112:D116)</f>
        <v>7261</v>
      </c>
      <c r="E111" s="30">
        <v>12637</v>
      </c>
      <c r="F111" s="24">
        <v>12421</v>
      </c>
      <c r="G111" s="24">
        <v>12133</v>
      </c>
      <c r="H111" s="24">
        <v>11558</v>
      </c>
      <c r="I111" s="28"/>
    </row>
    <row r="112" spans="1:9" ht="13.7" customHeight="1" x14ac:dyDescent="0.15">
      <c r="A112" s="3" t="s">
        <v>94</v>
      </c>
      <c r="B112" s="10">
        <v>2393</v>
      </c>
      <c r="C112" s="10">
        <v>1029</v>
      </c>
      <c r="D112" s="10">
        <v>1364</v>
      </c>
      <c r="E112" s="35">
        <v>2799</v>
      </c>
      <c r="F112" s="6">
        <v>2647</v>
      </c>
      <c r="G112" s="6">
        <v>2918</v>
      </c>
      <c r="H112" s="6">
        <v>2513</v>
      </c>
      <c r="I112" s="21"/>
    </row>
    <row r="113" spans="1:9" ht="13.7" customHeight="1" x14ac:dyDescent="0.15">
      <c r="A113" s="3" t="s">
        <v>95</v>
      </c>
      <c r="B113" s="10">
        <v>2723</v>
      </c>
      <c r="C113" s="10">
        <v>1153</v>
      </c>
      <c r="D113" s="10">
        <v>1570</v>
      </c>
      <c r="E113" s="35">
        <v>2578</v>
      </c>
      <c r="F113" s="6">
        <v>2833</v>
      </c>
      <c r="G113" s="6">
        <v>2436</v>
      </c>
      <c r="H113" s="6">
        <v>2465</v>
      </c>
      <c r="I113" s="21"/>
    </row>
    <row r="114" spans="1:9" ht="13.7" customHeight="1" x14ac:dyDescent="0.15">
      <c r="A114" s="3" t="s">
        <v>96</v>
      </c>
      <c r="B114" s="10">
        <v>2516</v>
      </c>
      <c r="C114" s="10">
        <v>1042</v>
      </c>
      <c r="D114" s="10">
        <v>1474</v>
      </c>
      <c r="E114" s="35">
        <v>2751</v>
      </c>
      <c r="F114" s="6">
        <v>2389</v>
      </c>
      <c r="G114" s="6">
        <v>2386</v>
      </c>
      <c r="H114" s="6">
        <v>2384</v>
      </c>
      <c r="I114" s="21"/>
    </row>
    <row r="115" spans="1:9" ht="13.7" customHeight="1" x14ac:dyDescent="0.15">
      <c r="A115" s="3" t="s">
        <v>97</v>
      </c>
      <c r="B115" s="10">
        <v>2673</v>
      </c>
      <c r="C115" s="10">
        <v>1148</v>
      </c>
      <c r="D115" s="10">
        <v>1525</v>
      </c>
      <c r="E115" s="35">
        <v>2291</v>
      </c>
      <c r="F115" s="6">
        <v>2312</v>
      </c>
      <c r="G115" s="6">
        <v>2312</v>
      </c>
      <c r="H115" s="6">
        <v>2159</v>
      </c>
      <c r="I115" s="21"/>
    </row>
    <row r="116" spans="1:9" ht="13.7" customHeight="1" x14ac:dyDescent="0.15">
      <c r="A116" s="3" t="s">
        <v>98</v>
      </c>
      <c r="B116" s="10">
        <v>2206</v>
      </c>
      <c r="C116" s="10">
        <v>878</v>
      </c>
      <c r="D116" s="10">
        <v>1328</v>
      </c>
      <c r="E116" s="35">
        <v>2218</v>
      </c>
      <c r="F116" s="6">
        <v>2240</v>
      </c>
      <c r="G116" s="6">
        <v>2081</v>
      </c>
      <c r="H116" s="6">
        <v>2037</v>
      </c>
      <c r="I116" s="21"/>
    </row>
    <row r="117" spans="1:9" ht="13.7" customHeight="1" x14ac:dyDescent="0.15">
      <c r="A117" s="3" t="s">
        <v>2</v>
      </c>
      <c r="B117" s="10">
        <v>0</v>
      </c>
      <c r="D117" s="10"/>
      <c r="E117" s="35">
        <v>0</v>
      </c>
      <c r="F117" s="6"/>
      <c r="G117" s="6" t="s">
        <v>0</v>
      </c>
      <c r="H117" s="6" t="s">
        <v>112</v>
      </c>
      <c r="I117" s="21"/>
    </row>
    <row r="118" spans="1:9" s="27" customFormat="1" ht="13.7" customHeight="1" x14ac:dyDescent="0.15">
      <c r="A118" s="23" t="s">
        <v>99</v>
      </c>
      <c r="B118" s="24">
        <f>SUM(B119:B123)</f>
        <v>9256</v>
      </c>
      <c r="C118" s="24">
        <f t="shared" ref="C118" si="32">SUM(C119:C123)</f>
        <v>3343</v>
      </c>
      <c r="D118" s="24">
        <f t="shared" ref="D118" si="33">SUM(D119:D123)</f>
        <v>5913</v>
      </c>
      <c r="E118" s="30">
        <v>9147</v>
      </c>
      <c r="F118" s="24">
        <v>8887</v>
      </c>
      <c r="G118" s="24">
        <v>8760</v>
      </c>
      <c r="H118" s="24">
        <v>8672</v>
      </c>
      <c r="I118" s="28"/>
    </row>
    <row r="119" spans="1:9" ht="13.7" customHeight="1" x14ac:dyDescent="0.15">
      <c r="A119" s="3" t="s">
        <v>100</v>
      </c>
      <c r="B119" s="10">
        <v>2143</v>
      </c>
      <c r="C119" s="10">
        <v>850</v>
      </c>
      <c r="D119" s="10">
        <v>1293</v>
      </c>
      <c r="E119" s="35">
        <v>2167</v>
      </c>
      <c r="F119" s="6">
        <v>2011</v>
      </c>
      <c r="G119" s="6">
        <v>1957</v>
      </c>
      <c r="H119" s="6">
        <v>1908</v>
      </c>
      <c r="I119" s="21"/>
    </row>
    <row r="120" spans="1:9" ht="13.7" customHeight="1" x14ac:dyDescent="0.15">
      <c r="A120" s="3" t="s">
        <v>101</v>
      </c>
      <c r="B120" s="10">
        <v>2067</v>
      </c>
      <c r="C120" s="10">
        <v>731</v>
      </c>
      <c r="D120" s="10">
        <v>1336</v>
      </c>
      <c r="E120" s="35">
        <v>1919</v>
      </c>
      <c r="F120" s="6">
        <v>1889</v>
      </c>
      <c r="G120" s="6">
        <v>1845</v>
      </c>
      <c r="H120" s="6">
        <v>1922</v>
      </c>
      <c r="I120" s="21"/>
    </row>
    <row r="121" spans="1:9" ht="13.7" customHeight="1" x14ac:dyDescent="0.15">
      <c r="A121" s="3" t="s">
        <v>102</v>
      </c>
      <c r="B121" s="10">
        <v>1835</v>
      </c>
      <c r="C121" s="10">
        <v>642</v>
      </c>
      <c r="D121" s="10">
        <v>1193</v>
      </c>
      <c r="E121" s="35">
        <v>1788</v>
      </c>
      <c r="F121" s="6">
        <v>1748</v>
      </c>
      <c r="G121" s="6">
        <v>1837</v>
      </c>
      <c r="H121" s="6">
        <v>1692</v>
      </c>
      <c r="I121" s="21"/>
    </row>
    <row r="122" spans="1:9" ht="13.7" customHeight="1" x14ac:dyDescent="0.15">
      <c r="A122" s="3" t="s">
        <v>103</v>
      </c>
      <c r="B122" s="10">
        <v>1679</v>
      </c>
      <c r="C122" s="10">
        <v>592</v>
      </c>
      <c r="D122" s="10">
        <v>1087</v>
      </c>
      <c r="E122" s="35">
        <v>1646</v>
      </c>
      <c r="F122" s="6">
        <v>1732</v>
      </c>
      <c r="G122" s="6">
        <v>1602</v>
      </c>
      <c r="H122" s="6">
        <v>1605</v>
      </c>
      <c r="I122" s="21"/>
    </row>
    <row r="123" spans="1:9" ht="13.7" customHeight="1" x14ac:dyDescent="0.15">
      <c r="A123" s="3" t="s">
        <v>104</v>
      </c>
      <c r="B123" s="10">
        <v>1532</v>
      </c>
      <c r="C123" s="10">
        <v>528</v>
      </c>
      <c r="D123" s="10">
        <v>1004</v>
      </c>
      <c r="E123" s="35">
        <v>1627</v>
      </c>
      <c r="F123" s="6">
        <v>1507</v>
      </c>
      <c r="G123" s="6">
        <v>1519</v>
      </c>
      <c r="H123" s="6">
        <v>1545</v>
      </c>
      <c r="I123" s="21"/>
    </row>
    <row r="124" spans="1:9" ht="13.7" customHeight="1" x14ac:dyDescent="0.15">
      <c r="A124" s="3" t="s">
        <v>2</v>
      </c>
      <c r="B124" s="10">
        <v>0</v>
      </c>
      <c r="D124" s="10"/>
      <c r="E124" s="35">
        <v>0</v>
      </c>
      <c r="F124" s="6">
        <v>0</v>
      </c>
      <c r="G124" s="6"/>
      <c r="H124" s="6"/>
      <c r="I124" s="21"/>
    </row>
    <row r="125" spans="1:9" s="27" customFormat="1" ht="13.7" customHeight="1" x14ac:dyDescent="0.15">
      <c r="A125" s="23" t="s">
        <v>105</v>
      </c>
      <c r="B125" s="24">
        <f>SUM(B126:B130)</f>
        <v>6012</v>
      </c>
      <c r="C125" s="24">
        <f t="shared" ref="C125" si="34">SUM(C126:C130)</f>
        <v>1844</v>
      </c>
      <c r="D125" s="24">
        <f t="shared" ref="D125" si="35">SUM(D126:D130)</f>
        <v>4168</v>
      </c>
      <c r="E125" s="30">
        <v>5749</v>
      </c>
      <c r="F125" s="24">
        <v>5559</v>
      </c>
      <c r="G125" s="24">
        <v>5365</v>
      </c>
      <c r="H125" s="24">
        <v>5099</v>
      </c>
      <c r="I125" s="28"/>
    </row>
    <row r="126" spans="1:9" ht="13.7" customHeight="1" x14ac:dyDescent="0.15">
      <c r="A126" s="3" t="s">
        <v>106</v>
      </c>
      <c r="B126" s="10">
        <v>1516</v>
      </c>
      <c r="C126" s="10">
        <v>503</v>
      </c>
      <c r="D126" s="10">
        <v>1013</v>
      </c>
      <c r="E126" s="35">
        <v>1401</v>
      </c>
      <c r="F126" s="6">
        <v>1399</v>
      </c>
      <c r="G126" s="6">
        <v>1442</v>
      </c>
      <c r="H126" s="6">
        <v>1317</v>
      </c>
      <c r="I126" s="21"/>
    </row>
    <row r="127" spans="1:9" ht="13.7" customHeight="1" x14ac:dyDescent="0.15">
      <c r="A127" s="3" t="s">
        <v>107</v>
      </c>
      <c r="B127" s="10">
        <v>1294</v>
      </c>
      <c r="C127" s="10">
        <v>396</v>
      </c>
      <c r="D127" s="10">
        <v>898</v>
      </c>
      <c r="E127" s="35">
        <v>1287</v>
      </c>
      <c r="F127" s="6">
        <v>1327</v>
      </c>
      <c r="G127" s="6">
        <v>1229</v>
      </c>
      <c r="H127" s="6">
        <v>1123</v>
      </c>
      <c r="I127" s="21"/>
    </row>
    <row r="128" spans="1:9" ht="13.7" customHeight="1" x14ac:dyDescent="0.15">
      <c r="A128" s="3" t="s">
        <v>108</v>
      </c>
      <c r="B128" s="10">
        <v>1180</v>
      </c>
      <c r="C128" s="10">
        <v>362</v>
      </c>
      <c r="D128" s="10">
        <v>818</v>
      </c>
      <c r="E128" s="35">
        <v>1218</v>
      </c>
      <c r="F128" s="6">
        <v>1131</v>
      </c>
      <c r="G128" s="6">
        <v>1006</v>
      </c>
      <c r="H128" s="6">
        <v>980</v>
      </c>
      <c r="I128" s="21"/>
    </row>
    <row r="129" spans="1:9" ht="13.7" customHeight="1" x14ac:dyDescent="0.15">
      <c r="A129" s="3" t="s">
        <v>109</v>
      </c>
      <c r="B129" s="10">
        <v>1096</v>
      </c>
      <c r="C129" s="10">
        <v>315</v>
      </c>
      <c r="D129" s="10">
        <v>781</v>
      </c>
      <c r="E129" s="35">
        <v>1032</v>
      </c>
      <c r="F129" s="6">
        <v>912</v>
      </c>
      <c r="G129" s="6">
        <v>887</v>
      </c>
      <c r="H129" s="6">
        <v>909</v>
      </c>
      <c r="I129" s="21"/>
    </row>
    <row r="130" spans="1:9" ht="13.7" customHeight="1" x14ac:dyDescent="0.15">
      <c r="A130" s="3" t="s">
        <v>110</v>
      </c>
      <c r="B130" s="10">
        <v>926</v>
      </c>
      <c r="C130" s="10">
        <v>268</v>
      </c>
      <c r="D130" s="10">
        <v>658</v>
      </c>
      <c r="E130" s="35">
        <v>811</v>
      </c>
      <c r="F130" s="6">
        <v>790</v>
      </c>
      <c r="G130" s="6">
        <v>801</v>
      </c>
      <c r="H130" s="6">
        <v>770</v>
      </c>
      <c r="I130" s="21"/>
    </row>
    <row r="131" spans="1:9" ht="13.7" customHeight="1" x14ac:dyDescent="0.15">
      <c r="A131" s="3" t="s">
        <v>2</v>
      </c>
      <c r="B131" s="10">
        <v>0</v>
      </c>
      <c r="D131" s="10"/>
      <c r="E131" s="35">
        <v>0</v>
      </c>
      <c r="F131" s="6">
        <v>0</v>
      </c>
      <c r="G131" s="6"/>
      <c r="H131" s="6"/>
      <c r="I131" s="21"/>
    </row>
    <row r="132" spans="1:9" s="27" customFormat="1" ht="13.7" customHeight="1" x14ac:dyDescent="0.15">
      <c r="A132" s="29" t="s">
        <v>111</v>
      </c>
      <c r="B132" s="30">
        <v>3386</v>
      </c>
      <c r="C132" s="31">
        <v>778</v>
      </c>
      <c r="D132" s="31">
        <v>2608</v>
      </c>
      <c r="E132" s="30">
        <v>3285</v>
      </c>
      <c r="F132" s="24">
        <v>3126</v>
      </c>
      <c r="G132" s="24">
        <v>2951</v>
      </c>
      <c r="H132" s="24">
        <v>2756</v>
      </c>
      <c r="I132" s="28"/>
    </row>
    <row r="133" spans="1:9" ht="4.5" customHeight="1" x14ac:dyDescent="0.15">
      <c r="A133" s="14"/>
      <c r="B133" s="20"/>
      <c r="C133" s="18"/>
      <c r="D133" s="19"/>
      <c r="E133" s="20"/>
      <c r="F133" s="12"/>
      <c r="G133" s="12"/>
      <c r="H133" s="13"/>
      <c r="I133" s="15"/>
    </row>
    <row r="134" spans="1:9" x14ac:dyDescent="0.15">
      <c r="D134" s="10"/>
      <c r="H134" s="7"/>
      <c r="I134" s="15"/>
    </row>
    <row r="135" spans="1:9" x14ac:dyDescent="0.15">
      <c r="D135" s="10"/>
      <c r="F135" s="6"/>
      <c r="G135" s="7"/>
      <c r="H135" s="7"/>
    </row>
    <row r="136" spans="1:9" x14ac:dyDescent="0.15">
      <c r="D136" s="10"/>
      <c r="H136" s="7"/>
    </row>
    <row r="137" spans="1:9" x14ac:dyDescent="0.15">
      <c r="D137" s="10"/>
      <c r="H137" s="7"/>
    </row>
    <row r="138" spans="1:9" x14ac:dyDescent="0.15">
      <c r="D138" s="10"/>
      <c r="H138" s="7"/>
    </row>
    <row r="139" spans="1:9" x14ac:dyDescent="0.15">
      <c r="D139" s="10"/>
      <c r="H139" s="7"/>
    </row>
    <row r="140" spans="1:9" x14ac:dyDescent="0.15">
      <c r="D140" s="10"/>
      <c r="H140" s="7"/>
    </row>
    <row r="141" spans="1:9" x14ac:dyDescent="0.15">
      <c r="D141" s="10"/>
      <c r="H141" s="7"/>
    </row>
    <row r="142" spans="1:9" x14ac:dyDescent="0.15">
      <c r="D142" s="10"/>
      <c r="H142" s="7"/>
    </row>
    <row r="143" spans="1:9" x14ac:dyDescent="0.15">
      <c r="D143" s="10"/>
      <c r="H143" s="7"/>
    </row>
    <row r="144" spans="1:9" x14ac:dyDescent="0.15">
      <c r="D144" s="10"/>
      <c r="H144" s="7"/>
    </row>
    <row r="145" spans="2:8" x14ac:dyDescent="0.15">
      <c r="D145" s="10"/>
      <c r="H145" s="7"/>
    </row>
    <row r="146" spans="2:8" x14ac:dyDescent="0.15">
      <c r="D146" s="10"/>
      <c r="H146" s="7"/>
    </row>
    <row r="147" spans="2:8" x14ac:dyDescent="0.15">
      <c r="C147" s="32"/>
      <c r="D147" s="10"/>
      <c r="H147" s="7"/>
    </row>
    <row r="148" spans="2:8" x14ac:dyDescent="0.15">
      <c r="C148" s="9"/>
      <c r="D148" s="10"/>
      <c r="H148" s="7"/>
    </row>
    <row r="149" spans="2:8" x14ac:dyDescent="0.15">
      <c r="C149" s="9"/>
      <c r="D149" s="10"/>
      <c r="H149" s="7"/>
    </row>
    <row r="150" spans="2:8" x14ac:dyDescent="0.15">
      <c r="B150" s="4"/>
      <c r="C150" s="9"/>
      <c r="D150" s="9"/>
      <c r="E150" s="4"/>
      <c r="H150" s="7"/>
    </row>
    <row r="151" spans="2:8" x14ac:dyDescent="0.15">
      <c r="B151" s="4"/>
      <c r="C151" s="9"/>
      <c r="D151" s="9"/>
      <c r="E151" s="4"/>
      <c r="H151" s="7"/>
    </row>
    <row r="152" spans="2:8" x14ac:dyDescent="0.15">
      <c r="B152" s="4"/>
      <c r="C152" s="9"/>
      <c r="D152" s="9"/>
      <c r="E152" s="4"/>
      <c r="H152" s="7"/>
    </row>
    <row r="153" spans="2:8" x14ac:dyDescent="0.15">
      <c r="B153" s="4"/>
      <c r="C153" s="11"/>
      <c r="E153" s="4"/>
      <c r="H153" s="7"/>
    </row>
    <row r="154" spans="2:8" x14ac:dyDescent="0.15">
      <c r="B154" s="24"/>
      <c r="C154" s="32"/>
      <c r="D154" s="32"/>
      <c r="E154" s="24"/>
      <c r="H154" s="7"/>
    </row>
    <row r="155" spans="2:8" x14ac:dyDescent="0.15">
      <c r="B155" s="4"/>
      <c r="C155" s="9"/>
      <c r="D155" s="9"/>
      <c r="E155" s="4"/>
      <c r="H155" s="7"/>
    </row>
    <row r="156" spans="2:8" x14ac:dyDescent="0.15">
      <c r="B156" s="4"/>
      <c r="C156" s="9"/>
      <c r="D156" s="9"/>
      <c r="E156" s="4"/>
      <c r="H156" s="7"/>
    </row>
    <row r="157" spans="2:8" x14ac:dyDescent="0.15">
      <c r="B157" s="4"/>
      <c r="C157" s="9"/>
      <c r="D157" s="9"/>
      <c r="E157" s="4"/>
      <c r="H157" s="7"/>
    </row>
    <row r="158" spans="2:8" x14ac:dyDescent="0.15">
      <c r="B158" s="4"/>
      <c r="C158" s="9"/>
      <c r="D158" s="9"/>
      <c r="E158" s="4"/>
      <c r="H158" s="7"/>
    </row>
    <row r="159" spans="2:8" x14ac:dyDescent="0.15">
      <c r="B159" s="4"/>
      <c r="C159" s="9"/>
      <c r="D159" s="9"/>
      <c r="E159" s="4"/>
      <c r="H159" s="7"/>
    </row>
    <row r="160" spans="2:8" x14ac:dyDescent="0.15">
      <c r="B160" s="4"/>
      <c r="C160" s="11"/>
      <c r="E160" s="4"/>
      <c r="H160" s="7"/>
    </row>
    <row r="161" spans="1:8" x14ac:dyDescent="0.15">
      <c r="B161" s="24"/>
      <c r="C161" s="32"/>
      <c r="D161" s="32"/>
      <c r="E161" s="24"/>
      <c r="H161" s="7"/>
    </row>
    <row r="162" spans="1:8" x14ac:dyDescent="0.15">
      <c r="A162" s="15"/>
      <c r="B162" s="4"/>
      <c r="C162" s="9"/>
      <c r="D162" s="9"/>
      <c r="E162" s="4"/>
      <c r="H162" s="7"/>
    </row>
    <row r="163" spans="1:8" x14ac:dyDescent="0.15">
      <c r="A163" s="15"/>
      <c r="B163" s="4"/>
      <c r="C163" s="9"/>
      <c r="D163" s="9"/>
      <c r="E163" s="4"/>
      <c r="H163" s="7"/>
    </row>
    <row r="164" spans="1:8" x14ac:dyDescent="0.15">
      <c r="A164" s="15"/>
      <c r="B164" s="4"/>
      <c r="C164" s="9"/>
      <c r="D164" s="9"/>
      <c r="E164" s="4"/>
      <c r="H164" s="7"/>
    </row>
    <row r="165" spans="1:8" x14ac:dyDescent="0.15">
      <c r="A165" s="15"/>
      <c r="B165" s="4"/>
      <c r="C165" s="9"/>
      <c r="D165" s="9"/>
      <c r="E165" s="4"/>
      <c r="H165" s="7"/>
    </row>
    <row r="166" spans="1:8" x14ac:dyDescent="0.15">
      <c r="A166" s="15"/>
      <c r="B166" s="4"/>
      <c r="C166" s="9"/>
      <c r="D166" s="9"/>
      <c r="E166" s="4"/>
      <c r="H166" s="7"/>
    </row>
    <row r="167" spans="1:8" x14ac:dyDescent="0.15">
      <c r="A167" s="15"/>
      <c r="B167" s="4"/>
      <c r="C167" s="11"/>
      <c r="E167" s="4"/>
      <c r="H167" s="7"/>
    </row>
    <row r="168" spans="1:8" x14ac:dyDescent="0.15">
      <c r="A168" s="15"/>
      <c r="B168" s="24"/>
      <c r="C168" s="33"/>
      <c r="D168" s="33"/>
      <c r="E168" s="24"/>
      <c r="H168" s="7"/>
    </row>
    <row r="169" spans="1:8" x14ac:dyDescent="0.15">
      <c r="A169" s="15"/>
      <c r="B169" s="11"/>
      <c r="C169" s="11"/>
      <c r="E169" s="11"/>
      <c r="H169" s="7"/>
    </row>
    <row r="170" spans="1:8" x14ac:dyDescent="0.15">
      <c r="A170" s="15"/>
      <c r="B170" s="11"/>
      <c r="C170" s="11"/>
      <c r="E170" s="11"/>
      <c r="H170" s="7"/>
    </row>
    <row r="171" spans="1:8" x14ac:dyDescent="0.15">
      <c r="A171" s="15"/>
      <c r="B171" s="6"/>
      <c r="C171" s="6"/>
      <c r="D171" s="6"/>
      <c r="E171" s="6"/>
      <c r="H171" s="7"/>
    </row>
    <row r="172" spans="1:8" x14ac:dyDescent="0.15">
      <c r="A172" s="15"/>
      <c r="B172" s="11"/>
      <c r="C172" s="11"/>
      <c r="E172" s="11"/>
      <c r="H172" s="7"/>
    </row>
    <row r="173" spans="1:8" x14ac:dyDescent="0.15">
      <c r="A173" s="15"/>
      <c r="B173" s="11"/>
      <c r="C173" s="11"/>
      <c r="E173" s="11"/>
      <c r="H173" s="7"/>
    </row>
    <row r="174" spans="1:8" x14ac:dyDescent="0.15">
      <c r="A174" s="15"/>
      <c r="B174" s="11"/>
      <c r="C174" s="11"/>
      <c r="E174" s="11"/>
      <c r="H174" s="7"/>
    </row>
    <row r="175" spans="1:8" x14ac:dyDescent="0.15">
      <c r="H175" s="7"/>
    </row>
  </sheetData>
  <mergeCells count="6">
    <mergeCell ref="H1:H2"/>
    <mergeCell ref="A1:A2"/>
    <mergeCell ref="E1:E2"/>
    <mergeCell ref="B1:D1"/>
    <mergeCell ref="F1:F2"/>
    <mergeCell ref="G1:G2"/>
  </mergeCells>
  <phoneticPr fontId="1"/>
  <printOptions gridLinesSet="0"/>
  <pageMargins left="0.59055118110236227" right="0.59055118110236227" top="1.0236220472440944" bottom="0.39370078740157483" header="0.47244094488188981" footer="0.51181102362204722"/>
  <pageSetup paperSize="9" scale="83" fitToHeight="0" orientation="portrait" horizontalDpi="300" verticalDpi="300" copies="2" r:id="rId1"/>
  <headerFooter differentFirst="1" scaleWithDoc="0" alignWithMargins="0">
    <oddHeader>&amp;C&amp;"ＭＳ Ｐ明朝,標準"&amp;14 Ⅰ-７　年齢（1歳階級）別住民基本台帳人口（日本人のみ）の推移&amp;12（続き）&amp;R&amp;8
&amp;"ＭＳ Ｐ明朝,標準"&amp;9各年1月1日現在
&amp;8（単位：人）</oddHeader>
    <oddFooter>&amp;L&amp;"ＭＳ Ｐ明朝,標準"&amp;9資料）地域文化部戸籍住民課</oddFooter>
    <firstHeader>&amp;C &amp;"ＭＳ Ｐ明朝,標準"&amp;14 Ⅰ-７　年齢（１歳階級）別住民基本台帳人口（日本人のみ）の推移&amp;R&amp;8
&amp;"ＭＳ Ｐ明朝,標準"&amp;9各年1月1日現在
&amp;8（単位：人）</firstHeader>
    <firstFooter>&amp;L&amp;"ＭＳ Ｐ明朝,標準"&amp;9資料）地域文化部戸籍住民課</firstFooter>
  </headerFooter>
  <rowBreaks count="1" manualBreakCount="1">
    <brk id="6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Ⅰ-7表 </vt:lpstr>
      <vt:lpstr>'Ⅰ-7表 '!Print_Area</vt:lpstr>
      <vt:lpstr>'Ⅰ-7表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2014-03-03T08:38:02Z</cp:lastPrinted>
  <dcterms:created xsi:type="dcterms:W3CDTF">2000-03-14T01:39:51Z</dcterms:created>
  <dcterms:modified xsi:type="dcterms:W3CDTF">2014-04-09T05:32:45Z</dcterms:modified>
</cp:coreProperties>
</file>