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収支予算書 " sheetId="1" r:id="rId1"/>
    <sheet name="収支予算書  (自動計算)" sheetId="2" r:id="rId2"/>
  </sheets>
  <definedNames>
    <definedName name="_xlnm.Print_Area" localSheetId="0">'収支予算書 '!$A$1:$G$53</definedName>
    <definedName name="_xlnm.Print_Area" localSheetId="1">'収支予算書  (自動計算)'!$A$1:$G$54</definedName>
  </definedNames>
  <calcPr fullCalcOnLoad="1"/>
</workbook>
</file>

<file path=xl/sharedStrings.xml><?xml version="1.0" encoding="utf-8"?>
<sst xmlns="http://schemas.openxmlformats.org/spreadsheetml/2006/main" count="105" uniqueCount="62">
  <si>
    <t>備考</t>
  </si>
  <si>
    <t>謝礼</t>
  </si>
  <si>
    <t>印刷費</t>
  </si>
  <si>
    <t>物品購入費</t>
  </si>
  <si>
    <t>交通費</t>
  </si>
  <si>
    <t>積算根拠（内訳）</t>
  </si>
  <si>
    <t>金額（円）</t>
  </si>
  <si>
    <t>収支予算書</t>
  </si>
  <si>
    <t>【事業収入がある場合は、以下の２～４を記入してください。】</t>
  </si>
  <si>
    <t>経費の区分</t>
  </si>
  <si>
    <r>
      <rPr>
        <sz val="11"/>
        <rFont val="ＭＳ 明朝"/>
        <family val="1"/>
      </rPr>
      <t>１　助成対象経費を</t>
    </r>
    <r>
      <rPr>
        <b/>
        <u val="single"/>
        <sz val="11"/>
        <rFont val="ＭＳ ゴシック"/>
        <family val="3"/>
      </rPr>
      <t>太線枠内</t>
    </r>
    <r>
      <rPr>
        <sz val="11"/>
        <rFont val="ＭＳ 明朝"/>
        <family val="1"/>
      </rPr>
      <t>に記入してください。</t>
    </r>
  </si>
  <si>
    <r>
      <rPr>
        <sz val="11"/>
        <rFont val="ＭＳ 明朝"/>
        <family val="1"/>
      </rPr>
      <t>４　収入（参加費、売り上げ等）がある場合は、収入見込額を</t>
    </r>
    <r>
      <rPr>
        <b/>
        <u val="single"/>
        <sz val="11"/>
        <rFont val="ＭＳ ゴシック"/>
        <family val="3"/>
      </rPr>
      <t>太線枠内</t>
    </r>
    <r>
      <rPr>
        <sz val="11"/>
        <rFont val="ＭＳ 明朝"/>
        <family val="1"/>
      </rPr>
      <t>に記入してください。</t>
    </r>
  </si>
  <si>
    <t>（事業名）</t>
  </si>
  <si>
    <t>（裏面もあります）</t>
  </si>
  <si>
    <r>
      <t>（団体名）</t>
    </r>
    <r>
      <rPr>
        <b/>
        <sz val="14"/>
        <rFont val="ＭＳ ゴシック"/>
        <family val="3"/>
      </rPr>
      <t xml:space="preserve">                             </t>
    </r>
  </si>
  <si>
    <t>助成率</t>
  </si>
  <si>
    <t>団体負担額</t>
  </si>
  <si>
    <t>＝　団体負担見込額</t>
  </si>
  <si>
    <t>3／4
・
9／10</t>
  </si>
  <si>
    <r>
      <t xml:space="preserve">
</t>
    </r>
    <r>
      <rPr>
        <sz val="9"/>
        <rFont val="ＭＳ Ｐゴシック"/>
        <family val="3"/>
      </rPr>
      <t>助成対象経費合計</t>
    </r>
    <r>
      <rPr>
        <b/>
        <sz val="9"/>
        <rFont val="ＭＳ Ｐゴシック"/>
        <family val="3"/>
      </rPr>
      <t>（A）</t>
    </r>
    <r>
      <rPr>
        <b/>
        <strike/>
        <sz val="9"/>
        <rFont val="ＭＳ Ｐゴシック"/>
        <family val="3"/>
      </rPr>
      <t xml:space="preserve">
</t>
    </r>
  </si>
  <si>
    <r>
      <rPr>
        <sz val="11"/>
        <rFont val="ＭＳ 明朝"/>
        <family val="1"/>
      </rPr>
      <t>５　助成金額を</t>
    </r>
    <r>
      <rPr>
        <b/>
        <u val="single"/>
        <sz val="11"/>
        <rFont val="ＭＳ ゴシック"/>
        <family val="3"/>
      </rPr>
      <t>太線枠内</t>
    </r>
    <r>
      <rPr>
        <sz val="11"/>
        <rFont val="ＭＳ 明朝"/>
        <family val="1"/>
      </rPr>
      <t>に記入してください。※１円未満切り捨て</t>
    </r>
  </si>
  <si>
    <t>助成金交付申請額
（G)</t>
  </si>
  <si>
    <t>（例）ポスター等印刷経費、コピー代、写真プリント代など</t>
  </si>
  <si>
    <t>（例）会議室等の使用料、バス借上げ料、機材レンタル料など</t>
  </si>
  <si>
    <t>（例）外部講師への謝礼金など</t>
  </si>
  <si>
    <t>（例）事務用品、コピー用紙、事業に必須の単価2万円以内の物品など</t>
  </si>
  <si>
    <t>（例）事業実施場所までに要した交通費、下見に要した交通費など</t>
  </si>
  <si>
    <t>（例）切手代、郵送代、振込手数料、保険料など</t>
  </si>
  <si>
    <r>
      <rPr>
        <sz val="11"/>
        <rFont val="ＭＳ 明朝"/>
        <family val="1"/>
      </rPr>
      <t>３　事業に要する経費の合計額を</t>
    </r>
    <r>
      <rPr>
        <b/>
        <u val="single"/>
        <sz val="11"/>
        <rFont val="ＭＳ ゴシック"/>
        <family val="3"/>
      </rPr>
      <t>太線枠内</t>
    </r>
    <r>
      <rPr>
        <sz val="11"/>
        <rFont val="ＭＳ 明朝"/>
        <family val="1"/>
      </rPr>
      <t>に記入してください。</t>
    </r>
  </si>
  <si>
    <r>
      <rPr>
        <sz val="11"/>
        <rFont val="ＭＳ 明朝"/>
        <family val="1"/>
      </rPr>
      <t>２　助成対象ではないが、事業を実施する上で必要な経費があれば</t>
    </r>
    <r>
      <rPr>
        <b/>
        <u val="single"/>
        <sz val="11"/>
        <rFont val="ＭＳ ゴシック"/>
        <family val="3"/>
      </rPr>
      <t>太線枠内</t>
    </r>
    <r>
      <rPr>
        <sz val="11"/>
        <rFont val="ＭＳ 明朝"/>
        <family val="1"/>
      </rPr>
      <t>に記入してください。</t>
    </r>
  </si>
  <si>
    <t>委託・工事費</t>
  </si>
  <si>
    <t>その他雑費</t>
  </si>
  <si>
    <t>（例）掲示板改修費用、ホームページ開設等の委託経費など</t>
  </si>
  <si>
    <t>使用料・リース料</t>
  </si>
  <si>
    <r>
      <t xml:space="preserve">助成対象外経費合計　
</t>
    </r>
    <r>
      <rPr>
        <b/>
        <sz val="9"/>
        <rFont val="ＭＳ ゴシック"/>
        <family val="3"/>
      </rPr>
      <t>（C）</t>
    </r>
  </si>
  <si>
    <t xml:space="preserve">
事業経費の総額(A)+(C)
（D）</t>
  </si>
  <si>
    <r>
      <t xml:space="preserve">収入見込額合計
</t>
    </r>
    <r>
      <rPr>
        <b/>
        <sz val="9"/>
        <rFont val="ＭＳ ゴシック"/>
        <family val="3"/>
      </rPr>
      <t>（E）</t>
    </r>
  </si>
  <si>
    <r>
      <rPr>
        <b/>
        <sz val="9"/>
        <rFont val="ＭＳ ゴシック"/>
        <family val="3"/>
      </rPr>
      <t xml:space="preserve">
（D）－（E）
</t>
    </r>
    <r>
      <rPr>
        <sz val="9"/>
        <rFont val="ＭＳ ゴシック"/>
        <family val="3"/>
      </rPr>
      <t xml:space="preserve">
</t>
    </r>
    <r>
      <rPr>
        <b/>
        <sz val="9"/>
        <rFont val="ＭＳ ゴシック"/>
        <family val="3"/>
      </rPr>
      <t>（F）</t>
    </r>
  </si>
  <si>
    <t>・事業収入がある場合は（B）と（F）のうち金額の低い方
・事業収入がない場合は（B)
・上限額10万円（連携事業等の場合は上限額20万円）
・１円未満切り捨て</t>
  </si>
  <si>
    <r>
      <t xml:space="preserve">－収入見込額合計
</t>
    </r>
    <r>
      <rPr>
        <b/>
        <sz val="11"/>
        <rFont val="HG正楷書体-PRO"/>
        <family val="4"/>
      </rPr>
      <t>(E)</t>
    </r>
  </si>
  <si>
    <r>
      <t xml:space="preserve">
（A）×　助成率
</t>
    </r>
    <r>
      <rPr>
        <b/>
        <sz val="9"/>
        <rFont val="ＭＳ ゴシック"/>
        <family val="3"/>
      </rPr>
      <t>（B）</t>
    </r>
  </si>
  <si>
    <r>
      <t xml:space="preserve">－助成金交付申請額
</t>
    </r>
    <r>
      <rPr>
        <b/>
        <sz val="12"/>
        <rFont val="HG正楷書体-PRO"/>
        <family val="4"/>
      </rPr>
      <t>（G)</t>
    </r>
  </si>
  <si>
    <t>・事業経費の総額（D)　―　収入見込額合計（E)
・事業収入がない場合は、記入不要</t>
  </si>
  <si>
    <r>
      <t xml:space="preserve">事業経費の総額
</t>
    </r>
    <r>
      <rPr>
        <b/>
        <sz val="12"/>
        <rFont val="HG正楷書体-PRO"/>
        <family val="4"/>
      </rPr>
      <t>（A）</t>
    </r>
    <r>
      <rPr>
        <sz val="12"/>
        <rFont val="HG正楷書体-PRO"/>
        <family val="4"/>
      </rPr>
      <t>または</t>
    </r>
    <r>
      <rPr>
        <b/>
        <sz val="12"/>
        <rFont val="HG正楷書体-PRO"/>
        <family val="4"/>
      </rPr>
      <t>（D）</t>
    </r>
  </si>
  <si>
    <t>※黄色のセルに必要事項を選択・記入してください</t>
  </si>
  <si>
    <t>事業種別</t>
  </si>
  <si>
    <t>（団体名）</t>
  </si>
  <si>
    <r>
      <rPr>
        <sz val="11"/>
        <rFont val="ＭＳ 明朝"/>
        <family val="1"/>
      </rPr>
      <t>１　助成対象経費を</t>
    </r>
    <r>
      <rPr>
        <sz val="11"/>
        <rFont val="ＭＳ 明朝"/>
        <family val="1"/>
      </rPr>
      <t>記入してください。</t>
    </r>
  </si>
  <si>
    <t>（例）ポスター等印刷経費、コピー代、写真プリント代など</t>
  </si>
  <si>
    <t>（例）会議室等の使用料、バス借上げ料、機材レンタル料など</t>
  </si>
  <si>
    <t>委託・工事費</t>
  </si>
  <si>
    <t>（例）掲示板改修費用、ホームページ開設等の委託経費など</t>
  </si>
  <si>
    <t>（例）外部講師への謝礼金など</t>
  </si>
  <si>
    <t>（例）切手代、郵送代、振込手数料、保険料など</t>
  </si>
  <si>
    <r>
      <t xml:space="preserve">
（A）×助成率
</t>
    </r>
    <r>
      <rPr>
        <b/>
        <sz val="9"/>
        <rFont val="ＭＳ ゴシック"/>
        <family val="3"/>
      </rPr>
      <t>（B）</t>
    </r>
  </si>
  <si>
    <r>
      <rPr>
        <sz val="11"/>
        <rFont val="ＭＳ 明朝"/>
        <family val="1"/>
      </rPr>
      <t>２　助成対象ではないが、事業を実施する上で必要な経費があれば</t>
    </r>
    <r>
      <rPr>
        <sz val="11"/>
        <rFont val="ＭＳ 明朝"/>
        <family val="1"/>
      </rPr>
      <t>記入してください。</t>
    </r>
  </si>
  <si>
    <t>３　事業に要する経費の合計額</t>
  </si>
  <si>
    <r>
      <rPr>
        <sz val="11"/>
        <rFont val="ＭＳ 明朝"/>
        <family val="1"/>
      </rPr>
      <t>４　収入（参加費、売り上げ等）がある場合は、収入見込額を</t>
    </r>
    <r>
      <rPr>
        <sz val="11"/>
        <rFont val="ＭＳ 明朝"/>
        <family val="1"/>
      </rPr>
      <t>記入してください。</t>
    </r>
  </si>
  <si>
    <r>
      <t>５　助成金額</t>
    </r>
    <r>
      <rPr>
        <sz val="11"/>
        <rFont val="ＭＳ 明朝"/>
        <family val="1"/>
      </rPr>
      <t>※１円未満切り捨て</t>
    </r>
  </si>
  <si>
    <r>
      <t xml:space="preserve">・事業経費の総額（D)　―　収入見込額合計（E)
</t>
    </r>
    <r>
      <rPr>
        <b/>
        <sz val="10"/>
        <color indexed="10"/>
        <rFont val="ＭＳ ゴシック"/>
        <family val="3"/>
      </rPr>
      <t>・事業収入がない場合は、記入不要</t>
    </r>
  </si>
  <si>
    <r>
      <t xml:space="preserve">事業経費の総額
</t>
    </r>
    <r>
      <rPr>
        <b/>
        <sz val="12"/>
        <color indexed="8"/>
        <rFont val="HG正楷書体-PRO"/>
        <family val="4"/>
      </rPr>
      <t>（A）または（D）</t>
    </r>
  </si>
  <si>
    <r>
      <t xml:space="preserve">－助成金交付申請額
</t>
    </r>
    <r>
      <rPr>
        <b/>
        <sz val="12"/>
        <color indexed="8"/>
        <rFont val="HG正楷書体-PRO"/>
        <family val="4"/>
      </rPr>
      <t>（G)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</si>
</sst>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"/>
  </numFmts>
  <fonts count="9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u val="single"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HG正楷書体-PRO"/>
      <family val="4"/>
    </font>
    <font>
      <sz val="10"/>
      <name val="HG正楷書体-PRO"/>
      <family val="4"/>
    </font>
    <font>
      <b/>
      <sz val="14"/>
      <name val="HG正楷書体-PRO"/>
      <family val="4"/>
    </font>
    <font>
      <sz val="18"/>
      <name val="HG正楷書体-PRO"/>
      <family val="4"/>
    </font>
    <font>
      <sz val="18"/>
      <name val="ＭＳ ゴシック"/>
      <family val="3"/>
    </font>
    <font>
      <b/>
      <sz val="14"/>
      <name val="ＭＳ ゴシック"/>
      <family val="3"/>
    </font>
    <font>
      <b/>
      <u val="single"/>
      <sz val="14"/>
      <name val="HGS創英角ｺﾞｼｯｸUB"/>
      <family val="3"/>
    </font>
    <font>
      <u val="single"/>
      <sz val="10"/>
      <name val="HGS創英角ｺﾞｼｯｸUB"/>
      <family val="3"/>
    </font>
    <font>
      <u val="single"/>
      <sz val="11"/>
      <name val="HGS創英角ｺﾞｼｯｸUB"/>
      <family val="3"/>
    </font>
    <font>
      <u val="single"/>
      <sz val="9"/>
      <name val="HGS創英角ｺﾞｼｯｸUB"/>
      <family val="3"/>
    </font>
    <font>
      <strike/>
      <sz val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trike/>
      <sz val="9"/>
      <name val="ＭＳ Ｐゴシック"/>
      <family val="3"/>
    </font>
    <font>
      <sz val="11"/>
      <name val="HG正楷書体-PRO"/>
      <family val="4"/>
    </font>
    <font>
      <b/>
      <sz val="11"/>
      <name val="HG正楷書体-PRO"/>
      <family val="4"/>
    </font>
    <font>
      <strike/>
      <sz val="12"/>
      <color indexed="10"/>
      <name val="HG正楷書体-PRO"/>
      <family val="4"/>
    </font>
    <font>
      <sz val="12"/>
      <name val="HG正楷書体-PRO"/>
      <family val="4"/>
    </font>
    <font>
      <b/>
      <sz val="12"/>
      <name val="HG正楷書体-PRO"/>
      <family val="4"/>
    </font>
    <font>
      <b/>
      <strike/>
      <sz val="10"/>
      <name val="ＭＳ Ｐゴシック"/>
      <family val="3"/>
    </font>
    <font>
      <strike/>
      <sz val="10"/>
      <name val="ＭＳ Ｐゴシック"/>
      <family val="3"/>
    </font>
    <font>
      <u val="single"/>
      <sz val="14"/>
      <name val="ＭＳ ゴシック"/>
      <family val="3"/>
    </font>
    <font>
      <b/>
      <sz val="10"/>
      <name val="ＭＳ Ｐゴシック"/>
      <family val="3"/>
    </font>
    <font>
      <b/>
      <sz val="10"/>
      <color indexed="10"/>
      <name val="ＭＳ ゴシック"/>
      <family val="3"/>
    </font>
    <font>
      <b/>
      <sz val="12"/>
      <color indexed="8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trike/>
      <sz val="9"/>
      <color indexed="10"/>
      <name val="ＭＳ Ｐゴシック"/>
      <family val="3"/>
    </font>
    <font>
      <b/>
      <strike/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HG正楷書体-PRO"/>
      <family val="4"/>
    </font>
    <font>
      <sz val="10"/>
      <color indexed="8"/>
      <name val="ＭＳ ゴシック"/>
      <family val="3"/>
    </font>
    <font>
      <sz val="12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trike/>
      <sz val="9"/>
      <color rgb="FFFF0000"/>
      <name val="ＭＳ Ｐゴシック"/>
      <family val="3"/>
    </font>
    <font>
      <b/>
      <strike/>
      <sz val="10"/>
      <color rgb="FFFF0000"/>
      <name val="ＭＳ Ｐゴシック"/>
      <family val="3"/>
    </font>
    <font>
      <strike/>
      <sz val="10"/>
      <color rgb="FFFF0000"/>
      <name val="ＭＳ Ｐゴシック"/>
      <family val="3"/>
    </font>
    <font>
      <b/>
      <sz val="10"/>
      <color theme="1"/>
      <name val="HG正楷書体-PRO"/>
      <family val="4"/>
    </font>
    <font>
      <sz val="10"/>
      <color theme="1"/>
      <name val="ＭＳ ゴシック"/>
      <family val="3"/>
    </font>
    <font>
      <sz val="12"/>
      <color theme="1"/>
      <name val="HG正楷書体-PRO"/>
      <family val="4"/>
    </font>
    <font>
      <b/>
      <sz val="9"/>
      <color theme="1"/>
      <name val="ＭＳ ゴシック"/>
      <family val="3"/>
    </font>
    <font>
      <sz val="8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double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3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0" fillId="0" borderId="12" xfId="0" applyFont="1" applyFill="1" applyBorder="1" applyAlignment="1">
      <alignment horizontal="center" vertical="center" wrapText="1"/>
    </xf>
    <xf numFmtId="38" fontId="12" fillId="0" borderId="0" xfId="49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horizontal="right" vertical="center"/>
    </xf>
    <xf numFmtId="38" fontId="12" fillId="0" borderId="17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8" fontId="12" fillId="0" borderId="20" xfId="0" applyNumberFormat="1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vertical="center" wrapText="1"/>
    </xf>
    <xf numFmtId="38" fontId="5" fillId="0" borderId="0" xfId="49" applyFont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 wrapText="1"/>
    </xf>
    <xf numFmtId="38" fontId="31" fillId="0" borderId="23" xfId="49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38" fontId="31" fillId="0" borderId="0" xfId="49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29" fillId="0" borderId="19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34" fillId="0" borderId="25" xfId="49" applyFont="1" applyFill="1" applyBorder="1" applyAlignment="1">
      <alignment horizontal="right" vertical="center"/>
    </xf>
    <xf numFmtId="0" fontId="82" fillId="0" borderId="22" xfId="0" applyFont="1" applyFill="1" applyBorder="1" applyAlignment="1">
      <alignment horizontal="center" vertical="center" wrapText="1"/>
    </xf>
    <xf numFmtId="38" fontId="83" fillId="0" borderId="23" xfId="49" applyFont="1" applyFill="1" applyBorder="1" applyAlignment="1">
      <alignment horizontal="right" vertical="center"/>
    </xf>
    <xf numFmtId="0" fontId="82" fillId="0" borderId="23" xfId="0" applyFont="1" applyFill="1" applyBorder="1" applyAlignment="1">
      <alignment horizontal="center" vertical="center" wrapText="1"/>
    </xf>
    <xf numFmtId="38" fontId="12" fillId="33" borderId="26" xfId="49" applyFont="1" applyFill="1" applyBorder="1" applyAlignment="1" applyProtection="1">
      <alignment horizontal="right" vertical="center"/>
      <protection locked="0"/>
    </xf>
    <xf numFmtId="0" fontId="10" fillId="33" borderId="26" xfId="0" applyFont="1" applyFill="1" applyBorder="1" applyAlignment="1" applyProtection="1">
      <alignment vertical="center" wrapText="1"/>
      <protection locked="0"/>
    </xf>
    <xf numFmtId="38" fontId="12" fillId="33" borderId="27" xfId="49" applyFont="1" applyFill="1" applyBorder="1" applyAlignment="1" applyProtection="1">
      <alignment horizontal="right" vertical="center"/>
      <protection locked="0"/>
    </xf>
    <xf numFmtId="0" fontId="10" fillId="33" borderId="27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 wrapText="1"/>
    </xf>
    <xf numFmtId="38" fontId="83" fillId="0" borderId="0" xfId="49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38" fontId="12" fillId="0" borderId="29" xfId="49" applyFont="1" applyFill="1" applyBorder="1" applyAlignment="1">
      <alignment horizontal="right" vertical="center"/>
    </xf>
    <xf numFmtId="38" fontId="85" fillId="0" borderId="17" xfId="49" applyFont="1" applyFill="1" applyBorder="1" applyAlignment="1">
      <alignment horizontal="right" vertical="center"/>
    </xf>
    <xf numFmtId="0" fontId="86" fillId="0" borderId="0" xfId="0" applyFont="1" applyAlignment="1">
      <alignment/>
    </xf>
    <xf numFmtId="0" fontId="87" fillId="0" borderId="19" xfId="0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38" fontId="12" fillId="0" borderId="15" xfId="49" applyFont="1" applyFill="1" applyBorder="1" applyAlignment="1">
      <alignment horizontal="center" vertical="center"/>
    </xf>
    <xf numFmtId="38" fontId="12" fillId="0" borderId="31" xfId="49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7" fillId="0" borderId="32" xfId="0" applyFont="1" applyBorder="1" applyAlignment="1" quotePrefix="1">
      <alignment horizontal="center" vertical="center" wrapText="1"/>
    </xf>
    <xf numFmtId="0" fontId="7" fillId="0" borderId="33" xfId="0" applyFont="1" applyBorder="1" applyAlignment="1" quotePrefix="1">
      <alignment horizontal="center" vertical="center" wrapText="1"/>
    </xf>
    <xf numFmtId="38" fontId="10" fillId="0" borderId="34" xfId="49" applyFont="1" applyFill="1" applyBorder="1" applyAlignment="1">
      <alignment horizontal="left" vertical="center" shrinkToFit="1"/>
    </xf>
    <xf numFmtId="38" fontId="10" fillId="0" borderId="35" xfId="49" applyFont="1" applyFill="1" applyBorder="1" applyAlignment="1">
      <alignment horizontal="left" vertical="center" shrinkToFit="1"/>
    </xf>
    <xf numFmtId="38" fontId="10" fillId="0" borderId="36" xfId="49" applyFont="1" applyFill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8" fontId="12" fillId="0" borderId="34" xfId="49" applyFont="1" applyFill="1" applyBorder="1" applyAlignment="1">
      <alignment horizontal="center" vertical="center"/>
    </xf>
    <xf numFmtId="38" fontId="12" fillId="0" borderId="35" xfId="49" applyFont="1" applyFill="1" applyBorder="1" applyAlignment="1">
      <alignment horizontal="center" vertical="center"/>
    </xf>
    <xf numFmtId="38" fontId="12" fillId="0" borderId="36" xfId="49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8" fontId="12" fillId="0" borderId="37" xfId="49" applyFont="1" applyFill="1" applyBorder="1" applyAlignment="1">
      <alignment horizontal="center" vertical="center"/>
    </xf>
    <xf numFmtId="38" fontId="12" fillId="0" borderId="38" xfId="49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38" fontId="12" fillId="0" borderId="47" xfId="49" applyFont="1" applyFill="1" applyBorder="1" applyAlignment="1">
      <alignment horizontal="center" vertical="center"/>
    </xf>
    <xf numFmtId="38" fontId="12" fillId="0" borderId="48" xfId="49" applyFont="1" applyFill="1" applyBorder="1" applyAlignment="1">
      <alignment horizontal="center" vertical="center"/>
    </xf>
    <xf numFmtId="38" fontId="12" fillId="0" borderId="49" xfId="49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38" fontId="12" fillId="0" borderId="52" xfId="49" applyFont="1" applyFill="1" applyBorder="1" applyAlignment="1">
      <alignment horizontal="center" vertical="center"/>
    </xf>
    <xf numFmtId="38" fontId="12" fillId="0" borderId="53" xfId="49" applyFont="1" applyFill="1" applyBorder="1" applyAlignment="1">
      <alignment horizontal="center" vertical="center"/>
    </xf>
    <xf numFmtId="38" fontId="12" fillId="0" borderId="54" xfId="49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top" wrapText="1"/>
    </xf>
    <xf numFmtId="0" fontId="29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left" vertical="center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38" fontId="12" fillId="0" borderId="20" xfId="0" applyNumberFormat="1" applyFont="1" applyFill="1" applyBorder="1" applyAlignment="1">
      <alignment horizontal="center"/>
    </xf>
    <xf numFmtId="38" fontId="12" fillId="0" borderId="58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38" fontId="5" fillId="0" borderId="62" xfId="0" applyNumberFormat="1" applyFont="1" applyFill="1" applyBorder="1" applyAlignment="1">
      <alignment horizontal="left" vertical="center" wrapText="1"/>
    </xf>
    <xf numFmtId="38" fontId="5" fillId="0" borderId="0" xfId="0" applyNumberFormat="1" applyFont="1" applyFill="1" applyBorder="1" applyAlignment="1">
      <alignment horizontal="left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57" xfId="0" applyFont="1" applyFill="1" applyBorder="1" applyAlignment="1">
      <alignment horizontal="left"/>
    </xf>
    <xf numFmtId="38" fontId="12" fillId="0" borderId="67" xfId="49" applyFont="1" applyFill="1" applyBorder="1" applyAlignment="1">
      <alignment horizontal="center" vertical="center"/>
    </xf>
    <xf numFmtId="38" fontId="12" fillId="0" borderId="68" xfId="49" applyFont="1" applyFill="1" applyBorder="1" applyAlignment="1">
      <alignment horizontal="center" vertical="center"/>
    </xf>
    <xf numFmtId="38" fontId="12" fillId="0" borderId="32" xfId="49" applyFont="1" applyFill="1" applyBorder="1" applyAlignment="1">
      <alignment horizontal="center" vertical="center"/>
    </xf>
    <xf numFmtId="0" fontId="29" fillId="0" borderId="12" xfId="0" applyFont="1" applyBorder="1" applyAlignment="1" quotePrefix="1">
      <alignment horizontal="center" vertical="top" wrapText="1"/>
    </xf>
    <xf numFmtId="0" fontId="29" fillId="0" borderId="18" xfId="0" applyFont="1" applyBorder="1" applyAlignment="1" quotePrefix="1">
      <alignment horizontal="center" vertical="top" wrapText="1"/>
    </xf>
    <xf numFmtId="0" fontId="26" fillId="0" borderId="55" xfId="0" applyFont="1" applyFill="1" applyBorder="1" applyAlignment="1" quotePrefix="1">
      <alignment horizontal="center" vertical="top" wrapText="1"/>
    </xf>
    <xf numFmtId="0" fontId="26" fillId="0" borderId="56" xfId="0" applyFont="1" applyFill="1" applyBorder="1" applyAlignment="1" quotePrefix="1">
      <alignment horizontal="center" vertical="top" wrapText="1"/>
    </xf>
    <xf numFmtId="38" fontId="12" fillId="0" borderId="20" xfId="0" applyNumberFormat="1" applyFont="1" applyFill="1" applyBorder="1" applyAlignment="1">
      <alignment/>
    </xf>
    <xf numFmtId="0" fontId="0" fillId="0" borderId="58" xfId="0" applyFont="1" applyBorder="1" applyAlignment="1">
      <alignment/>
    </xf>
    <xf numFmtId="0" fontId="88" fillId="34" borderId="34" xfId="0" applyFont="1" applyFill="1" applyBorder="1" applyAlignment="1">
      <alignment horizontal="center" vertical="center" wrapText="1"/>
    </xf>
    <xf numFmtId="0" fontId="88" fillId="34" borderId="36" xfId="0" applyFont="1" applyFill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top" wrapText="1"/>
    </xf>
    <xf numFmtId="0" fontId="87" fillId="0" borderId="56" xfId="0" applyFont="1" applyBorder="1" applyAlignment="1">
      <alignment horizontal="center" vertical="top" wrapText="1"/>
    </xf>
    <xf numFmtId="0" fontId="87" fillId="0" borderId="12" xfId="0" applyFont="1" applyBorder="1" applyAlignment="1" quotePrefix="1">
      <alignment horizontal="center" vertical="top" wrapText="1"/>
    </xf>
    <xf numFmtId="0" fontId="87" fillId="0" borderId="18" xfId="0" applyFont="1" applyBorder="1" applyAlignment="1" quotePrefix="1">
      <alignment horizontal="center" vertical="top" wrapText="1"/>
    </xf>
    <xf numFmtId="38" fontId="12" fillId="0" borderId="20" xfId="0" applyNumberFormat="1" applyFont="1" applyFill="1" applyBorder="1" applyAlignment="1">
      <alignment horizontal="right"/>
    </xf>
    <xf numFmtId="38" fontId="12" fillId="0" borderId="58" xfId="0" applyNumberFormat="1" applyFont="1" applyFill="1" applyBorder="1" applyAlignment="1">
      <alignment horizontal="right"/>
    </xf>
    <xf numFmtId="0" fontId="0" fillId="0" borderId="58" xfId="0" applyBorder="1" applyAlignment="1">
      <alignment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69" xfId="0" applyFont="1" applyFill="1" applyBorder="1" applyAlignment="1" applyProtection="1">
      <alignment horizontal="center" vertical="center"/>
      <protection locked="0"/>
    </xf>
    <xf numFmtId="38" fontId="12" fillId="33" borderId="27" xfId="49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38" fontId="12" fillId="33" borderId="26" xfId="49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8" fillId="0" borderId="57" xfId="0" applyFont="1" applyBorder="1" applyAlignment="1">
      <alignment horizontal="left" vertical="center"/>
    </xf>
    <xf numFmtId="0" fontId="10" fillId="0" borderId="71" xfId="0" applyFont="1" applyBorder="1" applyAlignment="1">
      <alignment horizontal="center" vertical="center" wrapText="1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82" fillId="0" borderId="6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38" fontId="12" fillId="33" borderId="19" xfId="49" applyFont="1" applyFill="1" applyBorder="1" applyAlignment="1" applyProtection="1">
      <alignment horizontal="right" vertical="center"/>
      <protection locked="0"/>
    </xf>
    <xf numFmtId="38" fontId="12" fillId="33" borderId="30" xfId="49" applyFont="1" applyFill="1" applyBorder="1" applyAlignment="1" applyProtection="1">
      <alignment horizontal="right" vertical="center"/>
      <protection locked="0"/>
    </xf>
    <xf numFmtId="38" fontId="12" fillId="33" borderId="34" xfId="49" applyFont="1" applyFill="1" applyBorder="1" applyAlignment="1" applyProtection="1">
      <alignment horizontal="center" vertical="center"/>
      <protection locked="0"/>
    </xf>
    <xf numFmtId="38" fontId="12" fillId="33" borderId="35" xfId="49" applyFont="1" applyFill="1" applyBorder="1" applyAlignment="1" applyProtection="1">
      <alignment horizontal="center" vertical="center"/>
      <protection locked="0"/>
    </xf>
    <xf numFmtId="38" fontId="12" fillId="33" borderId="10" xfId="49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 wrapText="1"/>
      <protection locked="0"/>
    </xf>
    <xf numFmtId="0" fontId="4" fillId="33" borderId="30" xfId="0" applyFont="1" applyFill="1" applyBorder="1" applyAlignment="1" applyProtection="1">
      <alignment horizontal="left" vertical="center" wrapText="1"/>
      <protection locked="0"/>
    </xf>
    <xf numFmtId="38" fontId="89" fillId="0" borderId="34" xfId="49" applyFont="1" applyFill="1" applyBorder="1" applyAlignment="1" applyProtection="1">
      <alignment horizontal="center" vertical="center"/>
      <protection/>
    </xf>
    <xf numFmtId="38" fontId="89" fillId="0" borderId="35" xfId="49" applyFont="1" applyFill="1" applyBorder="1" applyAlignment="1" applyProtection="1">
      <alignment horizontal="center" vertical="center"/>
      <protection/>
    </xf>
    <xf numFmtId="38" fontId="89" fillId="0" borderId="10" xfId="49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>
      <alignment horizontal="center" vertical="center" wrapText="1"/>
    </xf>
    <xf numFmtId="38" fontId="12" fillId="33" borderId="72" xfId="49" applyFont="1" applyFill="1" applyBorder="1" applyAlignment="1" applyProtection="1">
      <alignment horizontal="righ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72" xfId="0" applyFont="1" applyFill="1" applyBorder="1" applyAlignment="1" applyProtection="1">
      <alignment horizontal="left" vertical="center"/>
      <protection locked="0"/>
    </xf>
    <xf numFmtId="38" fontId="90" fillId="0" borderId="34" xfId="49" applyFont="1" applyFill="1" applyBorder="1" applyAlignment="1" applyProtection="1">
      <alignment horizontal="center" vertical="center"/>
      <protection/>
    </xf>
    <xf numFmtId="38" fontId="90" fillId="0" borderId="35" xfId="49" applyFont="1" applyFill="1" applyBorder="1" applyAlignment="1" applyProtection="1">
      <alignment horizontal="center" vertical="center"/>
      <protection/>
    </xf>
    <xf numFmtId="38" fontId="90" fillId="0" borderId="10" xfId="49" applyFont="1" applyFill="1" applyBorder="1" applyAlignment="1" applyProtection="1">
      <alignment horizontal="center" vertical="center"/>
      <protection/>
    </xf>
    <xf numFmtId="38" fontId="12" fillId="33" borderId="67" xfId="49" applyFont="1" applyFill="1" applyBorder="1" applyAlignment="1" applyProtection="1">
      <alignment horizontal="center" vertical="center"/>
      <protection locked="0"/>
    </xf>
    <xf numFmtId="38" fontId="12" fillId="33" borderId="68" xfId="49" applyFont="1" applyFill="1" applyBorder="1" applyAlignment="1" applyProtection="1">
      <alignment horizontal="center" vertical="center"/>
      <protection locked="0"/>
    </xf>
    <xf numFmtId="38" fontId="12" fillId="33" borderId="18" xfId="49" applyFont="1" applyFill="1" applyBorder="1" applyAlignment="1" applyProtection="1">
      <alignment horizontal="center" vertical="center"/>
      <protection locked="0"/>
    </xf>
    <xf numFmtId="38" fontId="91" fillId="0" borderId="34" xfId="49" applyFont="1" applyFill="1" applyBorder="1" applyAlignment="1" applyProtection="1">
      <alignment horizontal="center" vertical="center"/>
      <protection/>
    </xf>
    <xf numFmtId="38" fontId="91" fillId="0" borderId="35" xfId="49" applyFont="1" applyFill="1" applyBorder="1" applyAlignment="1" applyProtection="1">
      <alignment horizontal="center" vertical="center"/>
      <protection/>
    </xf>
    <xf numFmtId="38" fontId="91" fillId="0" borderId="10" xfId="49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7" fillId="33" borderId="70" xfId="0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0" xfId="0" applyFont="1" applyAlignment="1">
      <alignment horizontal="left" vertical="center"/>
    </xf>
    <xf numFmtId="0" fontId="81" fillId="0" borderId="34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4" fillId="33" borderId="57" xfId="0" applyFont="1" applyFill="1" applyBorder="1" applyAlignment="1" applyProtection="1">
      <alignment horizontal="left"/>
      <protection locked="0"/>
    </xf>
    <xf numFmtId="0" fontId="81" fillId="33" borderId="34" xfId="0" applyFont="1" applyFill="1" applyBorder="1" applyAlignment="1" applyProtection="1">
      <alignment horizontal="center" vertical="center"/>
      <protection locked="0"/>
    </xf>
    <xf numFmtId="0" fontId="81" fillId="33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3.5"/>
  <cols>
    <col min="1" max="1" width="17.50390625" style="1" customWidth="1"/>
    <col min="2" max="2" width="7.50390625" style="1" customWidth="1"/>
    <col min="3" max="3" width="15.125" style="1" customWidth="1"/>
    <col min="4" max="4" width="12.125" style="1" customWidth="1"/>
    <col min="5" max="5" width="21.875" style="1" customWidth="1"/>
    <col min="6" max="6" width="14.125" style="1" customWidth="1"/>
    <col min="7" max="7" width="15.375" style="1" customWidth="1"/>
    <col min="8" max="8" width="14.50390625" style="45" customWidth="1"/>
    <col min="9" max="16384" width="9.00390625" style="1" customWidth="1"/>
  </cols>
  <sheetData>
    <row r="1" spans="1:8" ht="21.75" customHeight="1">
      <c r="A1" s="166" t="s">
        <v>7</v>
      </c>
      <c r="B1" s="166"/>
      <c r="C1" s="166"/>
      <c r="D1" s="18"/>
      <c r="E1" s="18"/>
      <c r="F1" s="167"/>
      <c r="G1" s="167"/>
      <c r="H1" s="44"/>
    </row>
    <row r="2" spans="1:8" ht="15.75" customHeight="1">
      <c r="A2" s="20"/>
      <c r="B2" s="20"/>
      <c r="C2" s="20"/>
      <c r="D2" s="20"/>
      <c r="E2" s="20"/>
      <c r="F2" s="10"/>
      <c r="G2" s="19"/>
      <c r="H2" s="44"/>
    </row>
    <row r="3" spans="1:7" ht="17.25" customHeight="1">
      <c r="A3" s="168"/>
      <c r="B3" s="168"/>
      <c r="C3" s="168"/>
      <c r="D3" s="169" t="s">
        <v>14</v>
      </c>
      <c r="E3" s="169"/>
      <c r="F3" s="169"/>
      <c r="G3" s="169"/>
    </row>
    <row r="4" spans="1:6" ht="6" customHeight="1">
      <c r="A4" s="168"/>
      <c r="B4" s="168"/>
      <c r="C4" s="168"/>
      <c r="D4" s="23"/>
      <c r="E4" s="24"/>
      <c r="F4" s="25"/>
    </row>
    <row r="5" spans="1:7" ht="17.25" customHeight="1">
      <c r="A5" s="168"/>
      <c r="B5" s="168"/>
      <c r="C5" s="168"/>
      <c r="D5" s="169" t="s">
        <v>12</v>
      </c>
      <c r="E5" s="169"/>
      <c r="F5" s="169"/>
      <c r="G5" s="169"/>
    </row>
    <row r="6" spans="1:6" ht="6" customHeight="1">
      <c r="A6" s="20"/>
      <c r="B6" s="20"/>
      <c r="C6" s="20"/>
      <c r="D6" s="20"/>
      <c r="E6" s="22"/>
      <c r="F6" s="21"/>
    </row>
    <row r="7" spans="1:8" s="17" customFormat="1" ht="25.5" customHeight="1">
      <c r="A7" s="17" t="s">
        <v>10</v>
      </c>
      <c r="H7" s="46"/>
    </row>
    <row r="8" spans="1:7" ht="20.25" customHeight="1" thickBot="1">
      <c r="A8" s="26" t="s">
        <v>9</v>
      </c>
      <c r="B8" s="42" t="s">
        <v>15</v>
      </c>
      <c r="C8" s="40" t="s">
        <v>6</v>
      </c>
      <c r="D8" s="153" t="s">
        <v>5</v>
      </c>
      <c r="E8" s="154"/>
      <c r="F8" s="155"/>
      <c r="G8" s="41" t="s">
        <v>0</v>
      </c>
    </row>
    <row r="9" spans="1:7" ht="63" customHeight="1" thickTop="1">
      <c r="A9" s="102" t="s">
        <v>2</v>
      </c>
      <c r="B9" s="97" t="s">
        <v>18</v>
      </c>
      <c r="C9" s="112"/>
      <c r="D9" s="104"/>
      <c r="E9" s="105"/>
      <c r="F9" s="106"/>
      <c r="G9" s="113"/>
    </row>
    <row r="10" spans="1:7" ht="17.25" customHeight="1">
      <c r="A10" s="103"/>
      <c r="B10" s="98"/>
      <c r="C10" s="94"/>
      <c r="D10" s="99" t="s">
        <v>22</v>
      </c>
      <c r="E10" s="100"/>
      <c r="F10" s="101"/>
      <c r="G10" s="114"/>
    </row>
    <row r="11" spans="1:7" ht="63" customHeight="1">
      <c r="A11" s="91" t="s">
        <v>33</v>
      </c>
      <c r="B11" s="98"/>
      <c r="C11" s="93"/>
      <c r="D11" s="104"/>
      <c r="E11" s="105"/>
      <c r="F11" s="106"/>
      <c r="G11" s="115"/>
    </row>
    <row r="12" spans="1:7" ht="18.75" customHeight="1">
      <c r="A12" s="92"/>
      <c r="B12" s="98"/>
      <c r="C12" s="94"/>
      <c r="D12" s="99" t="s">
        <v>23</v>
      </c>
      <c r="E12" s="100"/>
      <c r="F12" s="101"/>
      <c r="G12" s="116"/>
    </row>
    <row r="13" spans="1:7" ht="63" customHeight="1">
      <c r="A13" s="107" t="s">
        <v>30</v>
      </c>
      <c r="B13" s="98"/>
      <c r="C13" s="93"/>
      <c r="D13" s="104"/>
      <c r="E13" s="105"/>
      <c r="F13" s="106"/>
      <c r="G13" s="109"/>
    </row>
    <row r="14" spans="1:7" ht="18.75" customHeight="1">
      <c r="A14" s="108"/>
      <c r="B14" s="98"/>
      <c r="C14" s="94"/>
      <c r="D14" s="99" t="s">
        <v>32</v>
      </c>
      <c r="E14" s="100"/>
      <c r="F14" s="101"/>
      <c r="G14" s="110"/>
    </row>
    <row r="15" spans="1:7" ht="63" customHeight="1">
      <c r="A15" s="102" t="s">
        <v>1</v>
      </c>
      <c r="B15" s="98"/>
      <c r="C15" s="93"/>
      <c r="D15" s="104"/>
      <c r="E15" s="105"/>
      <c r="F15" s="106"/>
      <c r="G15" s="16"/>
    </row>
    <row r="16" spans="1:7" ht="18.75" customHeight="1">
      <c r="A16" s="103"/>
      <c r="B16" s="98"/>
      <c r="C16" s="111"/>
      <c r="D16" s="99" t="s">
        <v>24</v>
      </c>
      <c r="E16" s="100"/>
      <c r="F16" s="101"/>
      <c r="G16" s="16"/>
    </row>
    <row r="17" spans="1:7" ht="63" customHeight="1">
      <c r="A17" s="102" t="s">
        <v>3</v>
      </c>
      <c r="B17" s="98"/>
      <c r="C17" s="93"/>
      <c r="D17" s="170"/>
      <c r="E17" s="171"/>
      <c r="F17" s="172"/>
      <c r="G17" s="95"/>
    </row>
    <row r="18" spans="1:7" ht="18.75" customHeight="1">
      <c r="A18" s="103"/>
      <c r="B18" s="98"/>
      <c r="C18" s="94"/>
      <c r="D18" s="99" t="s">
        <v>25</v>
      </c>
      <c r="E18" s="100"/>
      <c r="F18" s="101"/>
      <c r="G18" s="96"/>
    </row>
    <row r="19" spans="1:7" ht="63" customHeight="1">
      <c r="A19" s="102" t="s">
        <v>4</v>
      </c>
      <c r="B19" s="98"/>
      <c r="C19" s="93"/>
      <c r="D19" s="104"/>
      <c r="E19" s="105"/>
      <c r="F19" s="106"/>
      <c r="G19" s="95"/>
    </row>
    <row r="20" spans="1:7" ht="18.75" customHeight="1">
      <c r="A20" s="103"/>
      <c r="B20" s="98"/>
      <c r="C20" s="94"/>
      <c r="D20" s="99" t="s">
        <v>26</v>
      </c>
      <c r="E20" s="100"/>
      <c r="F20" s="101"/>
      <c r="G20" s="96"/>
    </row>
    <row r="21" spans="1:8" ht="63" customHeight="1">
      <c r="A21" s="91" t="s">
        <v>31</v>
      </c>
      <c r="B21" s="98"/>
      <c r="C21" s="93"/>
      <c r="D21" s="104"/>
      <c r="E21" s="105"/>
      <c r="F21" s="106"/>
      <c r="G21" s="95"/>
      <c r="H21" s="51"/>
    </row>
    <row r="22" spans="1:8" ht="18.75" customHeight="1" thickBot="1">
      <c r="A22" s="92"/>
      <c r="B22" s="98"/>
      <c r="C22" s="94"/>
      <c r="D22" s="99" t="s">
        <v>27</v>
      </c>
      <c r="E22" s="100"/>
      <c r="F22" s="101"/>
      <c r="G22" s="96"/>
      <c r="H22" s="51"/>
    </row>
    <row r="23" spans="1:8" ht="42" customHeight="1" thickBot="1" thickTop="1">
      <c r="A23" s="140" t="s">
        <v>19</v>
      </c>
      <c r="B23" s="141"/>
      <c r="C23" s="70"/>
      <c r="D23" s="59"/>
      <c r="E23" s="60"/>
      <c r="F23" s="61"/>
      <c r="G23" s="60"/>
      <c r="H23" s="51"/>
    </row>
    <row r="24" spans="1:7" ht="15.75" customHeight="1" thickBot="1" thickTop="1">
      <c r="A24" s="2"/>
      <c r="B24" s="2"/>
      <c r="C24" s="3"/>
      <c r="D24" s="3"/>
      <c r="E24" s="3"/>
      <c r="F24" s="4"/>
      <c r="G24" s="4"/>
    </row>
    <row r="25" spans="1:10" ht="45" customHeight="1" thickBot="1" thickTop="1">
      <c r="A25" s="156" t="s">
        <v>40</v>
      </c>
      <c r="B25" s="157"/>
      <c r="C25" s="38"/>
      <c r="D25" s="162"/>
      <c r="E25" s="163"/>
      <c r="F25" s="163"/>
      <c r="G25" s="163"/>
      <c r="H25" s="53"/>
      <c r="J25" s="31"/>
    </row>
    <row r="26" spans="1:11" ht="19.5" customHeight="1" thickTop="1">
      <c r="A26" s="90" t="s">
        <v>13</v>
      </c>
      <c r="B26" s="90"/>
      <c r="C26" s="90"/>
      <c r="D26" s="90"/>
      <c r="E26" s="90"/>
      <c r="F26" s="90"/>
      <c r="G26" s="90"/>
      <c r="H26" s="90"/>
      <c r="I26" s="11"/>
      <c r="J26" s="11"/>
      <c r="K26" s="11"/>
    </row>
    <row r="27" spans="1:7" ht="23.25" customHeight="1">
      <c r="A27" s="88" t="s">
        <v>8</v>
      </c>
      <c r="B27" s="88"/>
      <c r="C27" s="89"/>
      <c r="D27" s="89"/>
      <c r="E27" s="89"/>
      <c r="F27" s="89"/>
      <c r="G27" s="89"/>
    </row>
    <row r="28" spans="1:8" s="7" customFormat="1" ht="23.25" customHeight="1">
      <c r="A28" s="146" t="s">
        <v>29</v>
      </c>
      <c r="B28" s="146"/>
      <c r="C28" s="146"/>
      <c r="D28" s="146"/>
      <c r="E28" s="146"/>
      <c r="F28" s="146"/>
      <c r="G28" s="146"/>
      <c r="H28" s="47"/>
    </row>
    <row r="29" spans="1:7" ht="12.75" customHeight="1">
      <c r="A29" s="147" t="s">
        <v>9</v>
      </c>
      <c r="B29" s="148"/>
      <c r="C29" s="144" t="s">
        <v>6</v>
      </c>
      <c r="D29" s="121" t="s">
        <v>5</v>
      </c>
      <c r="E29" s="122"/>
      <c r="F29" s="123"/>
      <c r="G29" s="164" t="s">
        <v>0</v>
      </c>
    </row>
    <row r="30" spans="1:7" ht="13.5" customHeight="1" thickBot="1">
      <c r="A30" s="149"/>
      <c r="B30" s="150"/>
      <c r="C30" s="145"/>
      <c r="D30" s="124"/>
      <c r="E30" s="125"/>
      <c r="F30" s="126"/>
      <c r="G30" s="165"/>
    </row>
    <row r="31" spans="1:11" ht="38.25" customHeight="1" thickTop="1">
      <c r="A31" s="119"/>
      <c r="B31" s="120"/>
      <c r="C31" s="35"/>
      <c r="D31" s="127"/>
      <c r="E31" s="128"/>
      <c r="F31" s="129"/>
      <c r="G31" s="57"/>
      <c r="H31" s="48"/>
      <c r="I31" s="11"/>
      <c r="J31" s="11"/>
      <c r="K31" s="11"/>
    </row>
    <row r="32" spans="1:11" ht="42.75" customHeight="1" thickBot="1">
      <c r="A32" s="117"/>
      <c r="B32" s="118"/>
      <c r="C32" s="36"/>
      <c r="D32" s="132"/>
      <c r="E32" s="133"/>
      <c r="F32" s="134"/>
      <c r="G32" s="14"/>
      <c r="H32" s="48"/>
      <c r="I32" s="11"/>
      <c r="J32" s="11"/>
      <c r="K32" s="11"/>
    </row>
    <row r="33" spans="1:11" ht="51.75" customHeight="1" thickBot="1" thickTop="1">
      <c r="A33" s="130" t="s">
        <v>34</v>
      </c>
      <c r="B33" s="131"/>
      <c r="C33" s="34"/>
      <c r="D33" s="27"/>
      <c r="E33" s="27"/>
      <c r="F33" s="28"/>
      <c r="G33" s="15"/>
      <c r="H33" s="52"/>
      <c r="I33" s="11"/>
      <c r="J33" s="11"/>
      <c r="K33" s="11"/>
    </row>
    <row r="34" spans="1:11" ht="15" customHeight="1" thickTop="1">
      <c r="A34" s="58"/>
      <c r="B34" s="58"/>
      <c r="C34" s="58"/>
      <c r="D34" s="58"/>
      <c r="E34" s="58"/>
      <c r="F34" s="58"/>
      <c r="G34" s="58"/>
      <c r="H34" s="58"/>
      <c r="I34" s="11"/>
      <c r="J34" s="11"/>
      <c r="K34" s="11"/>
    </row>
    <row r="35" spans="1:8" s="29" customFormat="1" ht="25.5" customHeight="1" thickBot="1">
      <c r="A35" s="139" t="s">
        <v>28</v>
      </c>
      <c r="B35" s="139"/>
      <c r="C35" s="139"/>
      <c r="D35" s="89"/>
      <c r="E35" s="89"/>
      <c r="F35" s="89"/>
      <c r="G35" s="89"/>
      <c r="H35" s="49"/>
    </row>
    <row r="36" spans="1:8" ht="51" customHeight="1" thickBot="1" thickTop="1">
      <c r="A36" s="135" t="s">
        <v>35</v>
      </c>
      <c r="B36" s="136"/>
      <c r="C36" s="37"/>
      <c r="D36" s="62"/>
      <c r="E36" s="63"/>
      <c r="F36" s="64"/>
      <c r="G36" s="63"/>
      <c r="H36" s="55"/>
    </row>
    <row r="37" spans="1:7" ht="15.75" customHeight="1" thickTop="1">
      <c r="A37" s="6"/>
      <c r="B37" s="6"/>
      <c r="G37" s="5"/>
    </row>
    <row r="38" spans="1:8" s="17" customFormat="1" ht="25.5" customHeight="1">
      <c r="A38" s="139" t="s">
        <v>11</v>
      </c>
      <c r="B38" s="139"/>
      <c r="C38" s="139"/>
      <c r="D38" s="139"/>
      <c r="E38" s="139"/>
      <c r="F38" s="139"/>
      <c r="G38" s="139"/>
      <c r="H38" s="46"/>
    </row>
    <row r="39" spans="1:7" ht="12.75" customHeight="1">
      <c r="A39" s="147" t="s">
        <v>9</v>
      </c>
      <c r="B39" s="148"/>
      <c r="C39" s="164" t="s">
        <v>6</v>
      </c>
      <c r="D39" s="121" t="s">
        <v>5</v>
      </c>
      <c r="E39" s="122"/>
      <c r="F39" s="123"/>
      <c r="G39" s="164" t="s">
        <v>0</v>
      </c>
    </row>
    <row r="40" spans="1:7" ht="13.5" customHeight="1" thickBot="1">
      <c r="A40" s="149"/>
      <c r="B40" s="150"/>
      <c r="C40" s="165"/>
      <c r="D40" s="124"/>
      <c r="E40" s="125"/>
      <c r="F40" s="126"/>
      <c r="G40" s="165"/>
    </row>
    <row r="41" spans="1:7" ht="46.5" customHeight="1" thickTop="1">
      <c r="A41" s="119"/>
      <c r="B41" s="120"/>
      <c r="C41" s="35"/>
      <c r="D41" s="127"/>
      <c r="E41" s="128"/>
      <c r="F41" s="129"/>
      <c r="G41" s="56"/>
    </row>
    <row r="42" spans="1:7" ht="46.5" customHeight="1" thickBot="1">
      <c r="A42" s="117"/>
      <c r="B42" s="118"/>
      <c r="C42" s="36"/>
      <c r="D42" s="132"/>
      <c r="E42" s="133"/>
      <c r="F42" s="134"/>
      <c r="G42" s="12"/>
    </row>
    <row r="43" spans="1:8" ht="57" customHeight="1" thickBot="1" thickTop="1">
      <c r="A43" s="130" t="s">
        <v>36</v>
      </c>
      <c r="B43" s="131"/>
      <c r="C43" s="34"/>
      <c r="D43" s="27"/>
      <c r="E43" s="27"/>
      <c r="F43" s="30"/>
      <c r="G43" s="13"/>
      <c r="H43" s="50"/>
    </row>
    <row r="44" spans="1:7" ht="15.75" customHeight="1" thickTop="1">
      <c r="A44" s="6"/>
      <c r="B44" s="6"/>
      <c r="C44" s="3"/>
      <c r="D44" s="3"/>
      <c r="E44" s="3"/>
      <c r="F44" s="8"/>
      <c r="G44" s="9"/>
    </row>
    <row r="45" spans="1:8" s="29" customFormat="1" ht="25.5" customHeight="1" thickBot="1">
      <c r="A45" s="89" t="s">
        <v>20</v>
      </c>
      <c r="B45" s="89"/>
      <c r="C45" s="139"/>
      <c r="D45" s="89"/>
      <c r="E45" s="89"/>
      <c r="F45" s="89"/>
      <c r="G45" s="89"/>
      <c r="H45" s="49"/>
    </row>
    <row r="46" spans="1:8" ht="57" customHeight="1" thickBot="1" thickTop="1">
      <c r="A46" s="156" t="s">
        <v>37</v>
      </c>
      <c r="B46" s="157"/>
      <c r="C46" s="39"/>
      <c r="D46" s="151" t="s">
        <v>42</v>
      </c>
      <c r="E46" s="152"/>
      <c r="F46" s="152"/>
      <c r="G46" s="152"/>
      <c r="H46" s="50"/>
    </row>
    <row r="47" spans="1:6" ht="14.25" customHeight="1" thickBot="1" thickTop="1">
      <c r="A47" s="11"/>
      <c r="B47" s="11"/>
      <c r="C47" s="32"/>
      <c r="D47" s="33"/>
      <c r="E47" s="33"/>
      <c r="F47" s="5"/>
    </row>
    <row r="48" spans="1:8" ht="66" customHeight="1" thickBot="1" thickTop="1">
      <c r="A48" s="158" t="s">
        <v>21</v>
      </c>
      <c r="B48" s="159"/>
      <c r="C48" s="38"/>
      <c r="D48" s="160" t="s">
        <v>38</v>
      </c>
      <c r="E48" s="161"/>
      <c r="F48" s="161"/>
      <c r="G48" s="161"/>
      <c r="H48" s="54"/>
    </row>
    <row r="49" ht="12" customHeight="1" thickTop="1"/>
    <row r="50" ht="24" customHeight="1">
      <c r="A50" s="1" t="s">
        <v>16</v>
      </c>
    </row>
    <row r="51" spans="1:8" ht="47.25" customHeight="1" thickBot="1">
      <c r="A51" s="137" t="s">
        <v>43</v>
      </c>
      <c r="B51" s="138"/>
      <c r="C51" s="175" t="s">
        <v>39</v>
      </c>
      <c r="D51" s="176"/>
      <c r="E51" s="65" t="s">
        <v>41</v>
      </c>
      <c r="F51" s="173" t="s">
        <v>17</v>
      </c>
      <c r="G51" s="174"/>
      <c r="H51" s="54"/>
    </row>
    <row r="52" spans="1:7" ht="29.25" customHeight="1" thickBot="1">
      <c r="A52" s="142"/>
      <c r="B52" s="143"/>
      <c r="C52" s="177"/>
      <c r="D52" s="178"/>
      <c r="E52" s="43"/>
      <c r="F52" s="142"/>
      <c r="G52" s="143"/>
    </row>
    <row r="53" ht="12" customHeight="1"/>
  </sheetData>
  <sheetProtection/>
  <mergeCells count="79">
    <mergeCell ref="F51:G51"/>
    <mergeCell ref="F52:G52"/>
    <mergeCell ref="C51:D51"/>
    <mergeCell ref="C52:D52"/>
    <mergeCell ref="G39:G40"/>
    <mergeCell ref="C39:C40"/>
    <mergeCell ref="D21:F21"/>
    <mergeCell ref="G29:G30"/>
    <mergeCell ref="D32:F32"/>
    <mergeCell ref="D22:F22"/>
    <mergeCell ref="A1:C1"/>
    <mergeCell ref="F1:G1"/>
    <mergeCell ref="A3:C5"/>
    <mergeCell ref="D3:G3"/>
    <mergeCell ref="D5:G5"/>
    <mergeCell ref="D17:F17"/>
    <mergeCell ref="D8:F8"/>
    <mergeCell ref="A46:B46"/>
    <mergeCell ref="A38:G38"/>
    <mergeCell ref="A48:B48"/>
    <mergeCell ref="D48:G48"/>
    <mergeCell ref="A39:B40"/>
    <mergeCell ref="D25:G25"/>
    <mergeCell ref="A45:G45"/>
    <mergeCell ref="A25:B25"/>
    <mergeCell ref="A41:B41"/>
    <mergeCell ref="A51:B51"/>
    <mergeCell ref="D39:F40"/>
    <mergeCell ref="A35:G35"/>
    <mergeCell ref="A23:B23"/>
    <mergeCell ref="A52:B52"/>
    <mergeCell ref="C29:C30"/>
    <mergeCell ref="A28:G28"/>
    <mergeCell ref="A29:B30"/>
    <mergeCell ref="A43:B43"/>
    <mergeCell ref="D46:G46"/>
    <mergeCell ref="A42:B42"/>
    <mergeCell ref="A31:B31"/>
    <mergeCell ref="A32:B32"/>
    <mergeCell ref="D29:F30"/>
    <mergeCell ref="D31:F31"/>
    <mergeCell ref="A33:B33"/>
    <mergeCell ref="D41:F41"/>
    <mergeCell ref="D42:F42"/>
    <mergeCell ref="A36:B36"/>
    <mergeCell ref="G9:G10"/>
    <mergeCell ref="D12:F12"/>
    <mergeCell ref="A11:A12"/>
    <mergeCell ref="C11:C12"/>
    <mergeCell ref="G11:G12"/>
    <mergeCell ref="D11:F11"/>
    <mergeCell ref="D9:F9"/>
    <mergeCell ref="A15:A16"/>
    <mergeCell ref="C15:C16"/>
    <mergeCell ref="D15:F15"/>
    <mergeCell ref="D13:F13"/>
    <mergeCell ref="D10:F10"/>
    <mergeCell ref="A9:A10"/>
    <mergeCell ref="C9:C10"/>
    <mergeCell ref="D20:F20"/>
    <mergeCell ref="A19:A20"/>
    <mergeCell ref="C19:C20"/>
    <mergeCell ref="G19:G20"/>
    <mergeCell ref="D19:F19"/>
    <mergeCell ref="D14:F14"/>
    <mergeCell ref="A13:A14"/>
    <mergeCell ref="C13:C14"/>
    <mergeCell ref="G13:G14"/>
    <mergeCell ref="D16:F16"/>
    <mergeCell ref="A27:G27"/>
    <mergeCell ref="A26:H26"/>
    <mergeCell ref="A21:A22"/>
    <mergeCell ref="C21:C22"/>
    <mergeCell ref="G21:G22"/>
    <mergeCell ref="B9:B22"/>
    <mergeCell ref="D18:F18"/>
    <mergeCell ref="A17:A18"/>
    <mergeCell ref="C17:C18"/>
    <mergeCell ref="G17:G18"/>
  </mergeCells>
  <printOptions horizontalCentered="1"/>
  <pageMargins left="0.3937007874015748" right="0.35433070866141736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4"/>
  <sheetViews>
    <sheetView view="pageBreakPreview" zoomScaleSheetLayoutView="100" workbookViewId="0" topLeftCell="A1">
      <selection activeCell="C11" sqref="C11:C12"/>
    </sheetView>
  </sheetViews>
  <sheetFormatPr defaultColWidth="9.00390625" defaultRowHeight="13.5"/>
  <cols>
    <col min="1" max="1" width="16.50390625" style="1" customWidth="1"/>
    <col min="2" max="2" width="7.50390625" style="1" customWidth="1"/>
    <col min="3" max="3" width="15.125" style="1" customWidth="1"/>
    <col min="4" max="4" width="12.125" style="1" customWidth="1"/>
    <col min="5" max="5" width="21.875" style="1" customWidth="1"/>
    <col min="6" max="6" width="14.125" style="1" customWidth="1"/>
    <col min="7" max="7" width="15.375" style="1" customWidth="1"/>
    <col min="8" max="8" width="14.50390625" style="45" customWidth="1"/>
    <col min="9" max="16384" width="9.00390625" style="1" customWidth="1"/>
  </cols>
  <sheetData>
    <row r="1" spans="1:8" ht="21.75" customHeight="1">
      <c r="A1" s="166" t="s">
        <v>7</v>
      </c>
      <c r="B1" s="166"/>
      <c r="C1" s="166"/>
      <c r="D1" s="18"/>
      <c r="E1" s="18"/>
      <c r="F1" s="167"/>
      <c r="G1" s="167"/>
      <c r="H1" s="44"/>
    </row>
    <row r="2" spans="1:8" ht="6.75" customHeight="1">
      <c r="A2" s="18"/>
      <c r="B2" s="18"/>
      <c r="C2" s="18"/>
      <c r="D2" s="18"/>
      <c r="E2" s="18"/>
      <c r="F2" s="66"/>
      <c r="G2" s="66"/>
      <c r="H2" s="44"/>
    </row>
    <row r="3" spans="1:8" ht="15.75" customHeight="1">
      <c r="A3" s="234" t="s">
        <v>44</v>
      </c>
      <c r="B3" s="234"/>
      <c r="C3" s="234"/>
      <c r="D3" s="234"/>
      <c r="E3" s="234"/>
      <c r="F3" s="234"/>
      <c r="G3" s="234"/>
      <c r="H3" s="44"/>
    </row>
    <row r="4" spans="1:8" ht="6" customHeight="1">
      <c r="A4" s="67"/>
      <c r="B4" s="67"/>
      <c r="C4" s="67"/>
      <c r="D4" s="67"/>
      <c r="E4" s="67"/>
      <c r="F4" s="67"/>
      <c r="G4" s="67"/>
      <c r="H4" s="44"/>
    </row>
    <row r="5" spans="1:7" ht="17.25" customHeight="1">
      <c r="A5" s="235" t="s">
        <v>45</v>
      </c>
      <c r="B5" s="236"/>
      <c r="C5" s="68"/>
      <c r="D5" s="237" t="s">
        <v>46</v>
      </c>
      <c r="E5" s="237"/>
      <c r="F5" s="237"/>
      <c r="G5" s="237"/>
    </row>
    <row r="6" spans="1:6" ht="6" customHeight="1">
      <c r="A6" s="238"/>
      <c r="B6" s="239"/>
      <c r="C6" s="68"/>
      <c r="D6" s="23"/>
      <c r="E6" s="24"/>
      <c r="F6" s="25"/>
    </row>
    <row r="7" spans="1:7" ht="17.25" customHeight="1">
      <c r="A7" s="238"/>
      <c r="B7" s="239"/>
      <c r="C7" s="68"/>
      <c r="D7" s="237" t="s">
        <v>12</v>
      </c>
      <c r="E7" s="237"/>
      <c r="F7" s="237"/>
      <c r="G7" s="237"/>
    </row>
    <row r="8" spans="1:6" ht="6" customHeight="1">
      <c r="A8" s="238"/>
      <c r="B8" s="239"/>
      <c r="C8" s="68"/>
      <c r="D8" s="20"/>
      <c r="E8" s="22"/>
      <c r="F8" s="21"/>
    </row>
    <row r="9" spans="1:8" s="17" customFormat="1" ht="25.5" customHeight="1">
      <c r="A9" s="69" t="s">
        <v>47</v>
      </c>
      <c r="H9" s="46"/>
    </row>
    <row r="10" spans="1:7" ht="20.25" customHeight="1">
      <c r="A10" s="26" t="s">
        <v>9</v>
      </c>
      <c r="B10" s="42" t="s">
        <v>15</v>
      </c>
      <c r="C10" s="40" t="s">
        <v>6</v>
      </c>
      <c r="D10" s="121" t="s">
        <v>5</v>
      </c>
      <c r="E10" s="122"/>
      <c r="F10" s="123"/>
      <c r="G10" s="41" t="s">
        <v>0</v>
      </c>
    </row>
    <row r="11" spans="1:7" ht="54" customHeight="1">
      <c r="A11" s="102" t="s">
        <v>2</v>
      </c>
      <c r="B11" s="232"/>
      <c r="C11" s="209"/>
      <c r="D11" s="211"/>
      <c r="E11" s="212"/>
      <c r="F11" s="213"/>
      <c r="G11" s="214"/>
    </row>
    <row r="12" spans="1:7" ht="18" customHeight="1">
      <c r="A12" s="103"/>
      <c r="B12" s="233"/>
      <c r="C12" s="210"/>
      <c r="D12" s="229" t="s">
        <v>48</v>
      </c>
      <c r="E12" s="230"/>
      <c r="F12" s="231"/>
      <c r="G12" s="215"/>
    </row>
    <row r="13" spans="1:7" ht="54" customHeight="1">
      <c r="A13" s="91" t="s">
        <v>33</v>
      </c>
      <c r="B13" s="233"/>
      <c r="C13" s="209"/>
      <c r="D13" s="211"/>
      <c r="E13" s="212"/>
      <c r="F13" s="213"/>
      <c r="G13" s="214"/>
    </row>
    <row r="14" spans="1:7" ht="18" customHeight="1">
      <c r="A14" s="92"/>
      <c r="B14" s="233"/>
      <c r="C14" s="210"/>
      <c r="D14" s="229" t="s">
        <v>49</v>
      </c>
      <c r="E14" s="230"/>
      <c r="F14" s="231"/>
      <c r="G14" s="215"/>
    </row>
    <row r="15" spans="1:7" ht="54" customHeight="1">
      <c r="A15" s="107" t="s">
        <v>50</v>
      </c>
      <c r="B15" s="233"/>
      <c r="C15" s="209"/>
      <c r="D15" s="211"/>
      <c r="E15" s="212"/>
      <c r="F15" s="213"/>
      <c r="G15" s="214"/>
    </row>
    <row r="16" spans="1:7" ht="18" customHeight="1">
      <c r="A16" s="108"/>
      <c r="B16" s="233"/>
      <c r="C16" s="210"/>
      <c r="D16" s="229" t="s">
        <v>51</v>
      </c>
      <c r="E16" s="230"/>
      <c r="F16" s="231"/>
      <c r="G16" s="215"/>
    </row>
    <row r="17" spans="1:7" ht="54" customHeight="1">
      <c r="A17" s="102" t="s">
        <v>1</v>
      </c>
      <c r="B17" s="233"/>
      <c r="C17" s="209"/>
      <c r="D17" s="211"/>
      <c r="E17" s="212"/>
      <c r="F17" s="213"/>
      <c r="G17" s="214"/>
    </row>
    <row r="18" spans="1:7" ht="18" customHeight="1">
      <c r="A18" s="103"/>
      <c r="B18" s="233"/>
      <c r="C18" s="210"/>
      <c r="D18" s="223" t="s">
        <v>52</v>
      </c>
      <c r="E18" s="224"/>
      <c r="F18" s="225"/>
      <c r="G18" s="215"/>
    </row>
    <row r="19" spans="1:7" ht="54" customHeight="1">
      <c r="A19" s="102" t="s">
        <v>3</v>
      </c>
      <c r="B19" s="233"/>
      <c r="C19" s="209"/>
      <c r="D19" s="226"/>
      <c r="E19" s="227"/>
      <c r="F19" s="228"/>
      <c r="G19" s="214"/>
    </row>
    <row r="20" spans="1:7" ht="18" customHeight="1">
      <c r="A20" s="103"/>
      <c r="B20" s="233"/>
      <c r="C20" s="210"/>
      <c r="D20" s="216" t="s">
        <v>25</v>
      </c>
      <c r="E20" s="217"/>
      <c r="F20" s="218"/>
      <c r="G20" s="215"/>
    </row>
    <row r="21" spans="1:7" ht="54" customHeight="1">
      <c r="A21" s="102" t="s">
        <v>4</v>
      </c>
      <c r="B21" s="233"/>
      <c r="C21" s="209"/>
      <c r="D21" s="211"/>
      <c r="E21" s="212"/>
      <c r="F21" s="213"/>
      <c r="G21" s="214"/>
    </row>
    <row r="22" spans="1:7" ht="18" customHeight="1">
      <c r="A22" s="103"/>
      <c r="B22" s="233"/>
      <c r="C22" s="210"/>
      <c r="D22" s="216" t="s">
        <v>26</v>
      </c>
      <c r="E22" s="217"/>
      <c r="F22" s="218"/>
      <c r="G22" s="215"/>
    </row>
    <row r="23" spans="1:8" ht="54" customHeight="1">
      <c r="A23" s="91" t="s">
        <v>31</v>
      </c>
      <c r="B23" s="233"/>
      <c r="C23" s="209"/>
      <c r="D23" s="211"/>
      <c r="E23" s="212"/>
      <c r="F23" s="213"/>
      <c r="G23" s="221"/>
      <c r="H23" s="51"/>
    </row>
    <row r="24" spans="1:8" ht="18" customHeight="1" thickBot="1">
      <c r="A24" s="219"/>
      <c r="B24" s="233"/>
      <c r="C24" s="220"/>
      <c r="D24" s="223" t="s">
        <v>53</v>
      </c>
      <c r="E24" s="224"/>
      <c r="F24" s="225"/>
      <c r="G24" s="222"/>
      <c r="H24" s="51"/>
    </row>
    <row r="25" spans="1:8" ht="56.25" customHeight="1" thickBot="1" thickTop="1">
      <c r="A25" s="140" t="s">
        <v>19</v>
      </c>
      <c r="B25" s="141"/>
      <c r="C25" s="70">
        <f>IF(SUM(C11:C24)&gt;0,SUM(C11:C24),"")</f>
      </c>
      <c r="D25" s="71"/>
      <c r="E25" s="72"/>
      <c r="F25" s="73"/>
      <c r="G25" s="72"/>
      <c r="H25" s="51"/>
    </row>
    <row r="26" spans="1:7" ht="15.75" customHeight="1" thickBot="1" thickTop="1">
      <c r="A26" s="2"/>
      <c r="B26" s="2"/>
      <c r="C26" s="3"/>
      <c r="D26" s="3"/>
      <c r="E26" s="3"/>
      <c r="F26" s="4"/>
      <c r="G26" s="4"/>
    </row>
    <row r="27" spans="1:10" ht="45" customHeight="1" thickBot="1" thickTop="1">
      <c r="A27" s="156" t="s">
        <v>54</v>
      </c>
      <c r="B27" s="157"/>
      <c r="C27" s="38">
        <f>IF(AND(B11="[3/4]",C25&lt;&gt;""),ROUNDDOWN(C25*3/4,0),IF(AND(B11="[9/10]",C25&lt;&gt;""),ROUNDDOWN(C25*9/10,0),""))</f>
      </c>
      <c r="D27" s="206"/>
      <c r="E27" s="207"/>
      <c r="F27" s="207"/>
      <c r="G27" s="207"/>
      <c r="H27" s="53"/>
      <c r="J27" s="31"/>
    </row>
    <row r="28" spans="1:11" ht="19.5" customHeight="1" thickTop="1">
      <c r="A28" s="90" t="s">
        <v>13</v>
      </c>
      <c r="B28" s="90"/>
      <c r="C28" s="90"/>
      <c r="D28" s="90"/>
      <c r="E28" s="90"/>
      <c r="F28" s="90"/>
      <c r="G28" s="90"/>
      <c r="H28" s="90"/>
      <c r="I28" s="11"/>
      <c r="J28" s="11"/>
      <c r="K28" s="11"/>
    </row>
    <row r="29" spans="1:7" ht="23.25" customHeight="1">
      <c r="A29" s="88" t="s">
        <v>8</v>
      </c>
      <c r="B29" s="88"/>
      <c r="C29" s="89"/>
      <c r="D29" s="89"/>
      <c r="E29" s="89"/>
      <c r="F29" s="89"/>
      <c r="G29" s="89"/>
    </row>
    <row r="30" spans="1:8" s="7" customFormat="1" ht="23.25" customHeight="1">
      <c r="A30" s="208" t="s">
        <v>55</v>
      </c>
      <c r="B30" s="146"/>
      <c r="C30" s="146"/>
      <c r="D30" s="146"/>
      <c r="E30" s="146"/>
      <c r="F30" s="146"/>
      <c r="G30" s="146"/>
      <c r="H30" s="47"/>
    </row>
    <row r="31" spans="1:7" ht="12.75" customHeight="1">
      <c r="A31" s="147" t="s">
        <v>9</v>
      </c>
      <c r="B31" s="148"/>
      <c r="C31" s="144" t="s">
        <v>6</v>
      </c>
      <c r="D31" s="121" t="s">
        <v>5</v>
      </c>
      <c r="E31" s="122"/>
      <c r="F31" s="123"/>
      <c r="G31" s="164" t="s">
        <v>0</v>
      </c>
    </row>
    <row r="32" spans="1:7" ht="13.5" customHeight="1">
      <c r="A32" s="194"/>
      <c r="B32" s="195"/>
      <c r="C32" s="204"/>
      <c r="D32" s="196"/>
      <c r="E32" s="197"/>
      <c r="F32" s="198"/>
      <c r="G32" s="165"/>
    </row>
    <row r="33" spans="1:11" ht="38.25" customHeight="1">
      <c r="A33" s="205"/>
      <c r="B33" s="205"/>
      <c r="C33" s="74"/>
      <c r="D33" s="201"/>
      <c r="E33" s="201"/>
      <c r="F33" s="201"/>
      <c r="G33" s="75"/>
      <c r="H33" s="48"/>
      <c r="I33" s="11"/>
      <c r="J33" s="11"/>
      <c r="K33" s="11"/>
    </row>
    <row r="34" spans="1:11" ht="42.75" customHeight="1" thickBot="1">
      <c r="A34" s="202"/>
      <c r="B34" s="202"/>
      <c r="C34" s="76"/>
      <c r="D34" s="190"/>
      <c r="E34" s="190"/>
      <c r="F34" s="190"/>
      <c r="G34" s="77"/>
      <c r="H34" s="48"/>
      <c r="I34" s="11"/>
      <c r="J34" s="11"/>
      <c r="K34" s="11"/>
    </row>
    <row r="35" spans="1:11" ht="51.75" customHeight="1" thickBot="1" thickTop="1">
      <c r="A35" s="130" t="s">
        <v>34</v>
      </c>
      <c r="B35" s="131"/>
      <c r="C35" s="34">
        <f>IF(OR(C33&lt;&gt;"",C34&lt;&gt;""),SUM(C33:C34),"")</f>
      </c>
      <c r="D35" s="27"/>
      <c r="E35" s="27"/>
      <c r="F35" s="28"/>
      <c r="G35" s="78"/>
      <c r="H35" s="52"/>
      <c r="I35" s="11"/>
      <c r="J35" s="11"/>
      <c r="K35" s="11"/>
    </row>
    <row r="36" spans="1:7" ht="15.75" customHeight="1" thickTop="1">
      <c r="A36" s="6"/>
      <c r="B36" s="6"/>
      <c r="G36" s="5"/>
    </row>
    <row r="37" spans="1:8" s="29" customFormat="1" ht="25.5" customHeight="1" thickBot="1">
      <c r="A37" s="203" t="s">
        <v>56</v>
      </c>
      <c r="B37" s="139"/>
      <c r="C37" s="139"/>
      <c r="D37" s="89"/>
      <c r="E37" s="89"/>
      <c r="F37" s="89"/>
      <c r="G37" s="89"/>
      <c r="H37" s="49"/>
    </row>
    <row r="38" spans="1:8" ht="69" customHeight="1" thickBot="1" thickTop="1">
      <c r="A38" s="135" t="s">
        <v>35</v>
      </c>
      <c r="B38" s="136"/>
      <c r="C38" s="37">
        <f>IF(AND(C45&lt;&gt;"",C45&gt;0),SUM(C25,C35),"")</f>
      </c>
      <c r="D38" s="79"/>
      <c r="E38" s="80"/>
      <c r="F38" s="81"/>
      <c r="G38" s="80"/>
      <c r="H38" s="55"/>
    </row>
    <row r="39" spans="1:7" ht="15.75" customHeight="1" thickTop="1">
      <c r="A39" s="6"/>
      <c r="B39" s="6"/>
      <c r="G39" s="5"/>
    </row>
    <row r="40" spans="1:8" s="17" customFormat="1" ht="25.5" customHeight="1">
      <c r="A40" s="203" t="s">
        <v>57</v>
      </c>
      <c r="B40" s="139"/>
      <c r="C40" s="139"/>
      <c r="D40" s="139"/>
      <c r="E40" s="139"/>
      <c r="F40" s="139"/>
      <c r="G40" s="139"/>
      <c r="H40" s="46"/>
    </row>
    <row r="41" spans="1:7" ht="12.75" customHeight="1">
      <c r="A41" s="147" t="s">
        <v>9</v>
      </c>
      <c r="B41" s="148"/>
      <c r="C41" s="164" t="s">
        <v>6</v>
      </c>
      <c r="D41" s="121" t="s">
        <v>5</v>
      </c>
      <c r="E41" s="122"/>
      <c r="F41" s="123"/>
      <c r="G41" s="164" t="s">
        <v>0</v>
      </c>
    </row>
    <row r="42" spans="1:7" ht="13.5" customHeight="1">
      <c r="A42" s="194"/>
      <c r="B42" s="195"/>
      <c r="C42" s="165"/>
      <c r="D42" s="196"/>
      <c r="E42" s="197"/>
      <c r="F42" s="198"/>
      <c r="G42" s="165"/>
    </row>
    <row r="43" spans="1:7" ht="46.5" customHeight="1">
      <c r="A43" s="199"/>
      <c r="B43" s="200"/>
      <c r="C43" s="74"/>
      <c r="D43" s="201"/>
      <c r="E43" s="201"/>
      <c r="F43" s="201"/>
      <c r="G43" s="82"/>
    </row>
    <row r="44" spans="1:7" ht="46.5" customHeight="1" thickBot="1">
      <c r="A44" s="188"/>
      <c r="B44" s="189"/>
      <c r="C44" s="76"/>
      <c r="D44" s="190"/>
      <c r="E44" s="190"/>
      <c r="F44" s="190"/>
      <c r="G44" s="83"/>
    </row>
    <row r="45" spans="1:8" ht="57" customHeight="1" thickBot="1" thickTop="1">
      <c r="A45" s="191" t="s">
        <v>36</v>
      </c>
      <c r="B45" s="192"/>
      <c r="C45" s="84">
        <f>IF(SUM(C43:C44)&gt;0,SUM(C43:C44),"")</f>
      </c>
      <c r="D45" s="27"/>
      <c r="E45" s="27"/>
      <c r="F45" s="30"/>
      <c r="G45" s="13"/>
      <c r="H45" s="50"/>
    </row>
    <row r="46" spans="1:7" ht="15.75" customHeight="1" thickTop="1">
      <c r="A46" s="6"/>
      <c r="B46" s="6"/>
      <c r="C46" s="3"/>
      <c r="D46" s="3"/>
      <c r="E46" s="3"/>
      <c r="F46" s="8"/>
      <c r="G46" s="9"/>
    </row>
    <row r="47" spans="1:8" s="29" customFormat="1" ht="25.5" customHeight="1" thickBot="1">
      <c r="A47" s="193" t="s">
        <v>58</v>
      </c>
      <c r="B47" s="89"/>
      <c r="C47" s="139"/>
      <c r="D47" s="89"/>
      <c r="E47" s="89"/>
      <c r="F47" s="89"/>
      <c r="G47" s="89"/>
      <c r="H47" s="49"/>
    </row>
    <row r="48" spans="1:8" ht="57" customHeight="1" thickBot="1" thickTop="1">
      <c r="A48" s="156" t="s">
        <v>37</v>
      </c>
      <c r="B48" s="157"/>
      <c r="C48" s="39">
        <f>IF(C45&lt;&gt;"",IF(C38&lt;&gt;"",C38-C45,""),"")</f>
      </c>
      <c r="D48" s="151" t="s">
        <v>59</v>
      </c>
      <c r="E48" s="152"/>
      <c r="F48" s="152"/>
      <c r="G48" s="152"/>
      <c r="H48" s="50"/>
    </row>
    <row r="49" spans="1:6" ht="14.25" customHeight="1" thickBot="1" thickTop="1">
      <c r="A49" s="11"/>
      <c r="B49" s="11"/>
      <c r="C49" s="32"/>
      <c r="D49" s="33"/>
      <c r="E49" s="33"/>
      <c r="F49" s="5"/>
    </row>
    <row r="50" spans="1:8" ht="66" customHeight="1" thickBot="1" thickTop="1">
      <c r="A50" s="179" t="s">
        <v>21</v>
      </c>
      <c r="B50" s="180"/>
      <c r="C50" s="85">
        <f>IF(A6="「特例」該当事業",MIN(IF(C45&lt;&gt;"",MIN(C27,C48),IF(C27&lt;&gt;"",C27,0)),500000),IF(A6="連携事業等",MIN(IF(C45&lt;&gt;"",MIN(C27,C48),IF(C27&lt;&gt;"",C27,0)),200000),MIN(IF(C45&lt;&gt;"",MIN(C27,C48),IF(C27&lt;&gt;"",C27,0)),100000)))</f>
        <v>0</v>
      </c>
      <c r="D50" s="160" t="s">
        <v>38</v>
      </c>
      <c r="E50" s="161"/>
      <c r="F50" s="161"/>
      <c r="G50" s="161"/>
      <c r="H50" s="54"/>
    </row>
    <row r="51" spans="1:7" ht="16.5" customHeight="1" thickTop="1">
      <c r="A51" s="86"/>
      <c r="B51" s="86"/>
      <c r="C51" s="86"/>
      <c r="D51" s="86"/>
      <c r="E51" s="86"/>
      <c r="F51" s="86"/>
      <c r="G51" s="86"/>
    </row>
    <row r="52" spans="1:7" ht="24" customHeight="1">
      <c r="A52" s="86" t="s">
        <v>16</v>
      </c>
      <c r="B52" s="86"/>
      <c r="C52" s="86"/>
      <c r="D52" s="86"/>
      <c r="E52" s="86"/>
      <c r="F52" s="86"/>
      <c r="G52" s="86"/>
    </row>
    <row r="53" spans="1:8" ht="47.25" customHeight="1" thickBot="1">
      <c r="A53" s="181" t="s">
        <v>60</v>
      </c>
      <c r="B53" s="182"/>
      <c r="C53" s="175" t="s">
        <v>39</v>
      </c>
      <c r="D53" s="176"/>
      <c r="E53" s="87" t="s">
        <v>61</v>
      </c>
      <c r="F53" s="183" t="s">
        <v>17</v>
      </c>
      <c r="G53" s="184"/>
      <c r="H53" s="54"/>
    </row>
    <row r="54" spans="1:7" ht="29.25" customHeight="1" thickBot="1">
      <c r="A54" s="185">
        <f>IF(AND(C38&lt;&gt;"",C38&gt;0),C38,C25)</f>
      </c>
      <c r="B54" s="186"/>
      <c r="C54" s="177">
        <f>C45</f>
      </c>
      <c r="D54" s="187"/>
      <c r="E54" s="43">
        <f>C50</f>
        <v>0</v>
      </c>
      <c r="F54" s="185">
        <f>IF(AND(A54&lt;&gt;"",C54&lt;&gt;"",E54&lt;&gt;""),A54-C54-E54,IF(AND(A54&lt;&gt;"",C54&lt;&gt;""),A54-C54,IF(AND(A54&lt;&gt;"",E54&lt;&gt;""),A54-E54,"")))</f>
      </c>
      <c r="G54" s="186"/>
    </row>
  </sheetData>
  <sheetProtection sheet="1"/>
  <mergeCells count="82">
    <mergeCell ref="A1:C1"/>
    <mergeCell ref="F1:G1"/>
    <mergeCell ref="A3:G3"/>
    <mergeCell ref="A5:B5"/>
    <mergeCell ref="D5:G5"/>
    <mergeCell ref="A6:B8"/>
    <mergeCell ref="D7:G7"/>
    <mergeCell ref="D10:F10"/>
    <mergeCell ref="A11:A12"/>
    <mergeCell ref="B11:B24"/>
    <mergeCell ref="C11:C12"/>
    <mergeCell ref="D11:F11"/>
    <mergeCell ref="G11:G12"/>
    <mergeCell ref="D12:F12"/>
    <mergeCell ref="A13:A14"/>
    <mergeCell ref="C13:C14"/>
    <mergeCell ref="D13:F13"/>
    <mergeCell ref="G13:G14"/>
    <mergeCell ref="D14:F14"/>
    <mergeCell ref="A15:A16"/>
    <mergeCell ref="C15:C16"/>
    <mergeCell ref="D15:F15"/>
    <mergeCell ref="G15:G16"/>
    <mergeCell ref="D16:F16"/>
    <mergeCell ref="A17:A18"/>
    <mergeCell ref="C17:C18"/>
    <mergeCell ref="D17:F17"/>
    <mergeCell ref="G17:G18"/>
    <mergeCell ref="D18:F18"/>
    <mergeCell ref="A19:A20"/>
    <mergeCell ref="C19:C20"/>
    <mergeCell ref="D19:F19"/>
    <mergeCell ref="G19:G20"/>
    <mergeCell ref="D20:F20"/>
    <mergeCell ref="A21:A22"/>
    <mergeCell ref="C21:C22"/>
    <mergeCell ref="D21:F21"/>
    <mergeCell ref="G21:G22"/>
    <mergeCell ref="D22:F22"/>
    <mergeCell ref="A23:A24"/>
    <mergeCell ref="C23:C24"/>
    <mergeCell ref="D23:F23"/>
    <mergeCell ref="G23:G24"/>
    <mergeCell ref="D24:F24"/>
    <mergeCell ref="A25:B25"/>
    <mergeCell ref="A27:B27"/>
    <mergeCell ref="D27:G27"/>
    <mergeCell ref="A28:H28"/>
    <mergeCell ref="A29:G29"/>
    <mergeCell ref="A30:G30"/>
    <mergeCell ref="A31:B32"/>
    <mergeCell ref="C31:C32"/>
    <mergeCell ref="D31:F32"/>
    <mergeCell ref="G31:G32"/>
    <mergeCell ref="A33:B33"/>
    <mergeCell ref="D33:F33"/>
    <mergeCell ref="A34:B34"/>
    <mergeCell ref="D34:F34"/>
    <mergeCell ref="A35:B35"/>
    <mergeCell ref="A37:G37"/>
    <mergeCell ref="A38:B38"/>
    <mergeCell ref="A40:G40"/>
    <mergeCell ref="A41:B42"/>
    <mergeCell ref="C41:C42"/>
    <mergeCell ref="D41:F42"/>
    <mergeCell ref="G41:G42"/>
    <mergeCell ref="A43:B43"/>
    <mergeCell ref="D43:F43"/>
    <mergeCell ref="A44:B44"/>
    <mergeCell ref="D44:F44"/>
    <mergeCell ref="A45:B45"/>
    <mergeCell ref="A47:G47"/>
    <mergeCell ref="A48:B48"/>
    <mergeCell ref="D48:G48"/>
    <mergeCell ref="A50:B50"/>
    <mergeCell ref="D50:G50"/>
    <mergeCell ref="A53:B53"/>
    <mergeCell ref="C53:D53"/>
    <mergeCell ref="F53:G53"/>
    <mergeCell ref="A54:B54"/>
    <mergeCell ref="C54:D54"/>
    <mergeCell ref="F54:G54"/>
  </mergeCells>
  <dataValidations count="2">
    <dataValidation type="list" allowBlank="1" showInputMessage="1" showErrorMessage="1" sqref="A6:B8">
      <formula1>"通常事業,「特例」該当事業,連携事業等"</formula1>
    </dataValidation>
    <dataValidation type="list" allowBlank="1" showInputMessage="1" showErrorMessage="1" sqref="B11:B24">
      <formula1>"[3/4],[9/10]"</formula1>
    </dataValidation>
  </dataValidations>
  <printOptions horizontalCentered="1"/>
  <pageMargins left="0.3937007874015748" right="0.35433070866141736" top="0.3937007874015748" bottom="0.3937007874015748" header="0.5118110236220472" footer="0.5118110236220472"/>
  <pageSetup horizontalDpi="600" verticalDpi="600" orientation="portrait" paperSize="9" scale="91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みきひこ</dc:creator>
  <cp:keywords/>
  <dc:description/>
  <cp:lastModifiedBy>佐藤　崇史</cp:lastModifiedBy>
  <cp:lastPrinted>2023-12-27T06:16:56Z</cp:lastPrinted>
  <dcterms:created xsi:type="dcterms:W3CDTF">2003-04-14T06:04:02Z</dcterms:created>
  <dcterms:modified xsi:type="dcterms:W3CDTF">2024-03-25T09:11:48Z</dcterms:modified>
  <cp:category/>
  <cp:version/>
  <cp:contentType/>
  <cp:contentStatus/>
</cp:coreProperties>
</file>